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suzuki\Desktop\事務局s.s\グッズ関係\ウェアー\R7\注文表\"/>
    </mc:Choice>
  </mc:AlternateContent>
  <xr:revisionPtr revIDLastSave="0" documentId="13_ncr:1_{9A5E6CD4-FB6D-454E-A040-9A0036FE8700}" xr6:coauthVersionLast="47" xr6:coauthVersionMax="47" xr10:uidLastSave="{00000000-0000-0000-0000-000000000000}"/>
  <bookViews>
    <workbookView xWindow="-120" yWindow="-120" windowWidth="20730" windowHeight="11160" tabRatio="872" activeTab="6" xr2:uid="{00000000-000D-0000-FFFF-FFFF00000000}"/>
  </bookViews>
  <sheets>
    <sheet name="ジップパーカー" sheetId="17" r:id="rId1"/>
    <sheet name="ジップジャケット" sheetId="18" r:id="rId2"/>
    <sheet name="ｽｳｪｯﾄｼﾞｯﾌﾟ" sheetId="16" r:id="rId3"/>
    <sheet name="ｽﾀｯﾌｼﾞｬｹｯﾄ" sheetId="5" r:id="rId4"/>
    <sheet name="新ストレッチジャケット" sheetId="10" r:id="rId5"/>
    <sheet name="裏フリースフードインジャケット" sheetId="11" r:id="rId6"/>
    <sheet name="ｺｰﾁｼﾞｬｹ" sheetId="6" r:id="rId7"/>
  </sheets>
  <definedNames>
    <definedName name="_xlnm.Print_Area" localSheetId="4">新ストレッチジャケット!$A$1:$K$33</definedName>
  </definedNames>
  <calcPr calcId="191029"/>
</workbook>
</file>

<file path=xl/calcChain.xml><?xml version="1.0" encoding="utf-8"?>
<calcChain xmlns="http://schemas.openxmlformats.org/spreadsheetml/2006/main">
  <c r="D18" i="6" l="1"/>
  <c r="E18" i="6"/>
  <c r="F18" i="6"/>
  <c r="G18" i="6"/>
  <c r="D13" i="11"/>
  <c r="E13" i="11"/>
  <c r="F13" i="11"/>
  <c r="G13" i="11"/>
  <c r="D19" i="10"/>
  <c r="H19" i="10" s="1"/>
  <c r="E19" i="10"/>
  <c r="F19" i="10"/>
  <c r="G19" i="10"/>
  <c r="H22" i="5"/>
  <c r="D22" i="5"/>
  <c r="E22" i="5"/>
  <c r="F22" i="5"/>
  <c r="G22" i="5"/>
  <c r="C18" i="6"/>
  <c r="H18" i="6" s="1"/>
  <c r="H17" i="6"/>
  <c r="J17" i="6" s="1"/>
  <c r="H16" i="6"/>
  <c r="J16" i="6" s="1"/>
  <c r="H15" i="6"/>
  <c r="J15" i="6" s="1"/>
  <c r="H14" i="6"/>
  <c r="J14" i="6" s="1"/>
  <c r="H13" i="6"/>
  <c r="J13" i="6" s="1"/>
  <c r="H12" i="6"/>
  <c r="J12" i="6" s="1"/>
  <c r="H11" i="6"/>
  <c r="J11" i="6" s="1"/>
  <c r="H10" i="6"/>
  <c r="J10" i="6" s="1"/>
  <c r="C13" i="11"/>
  <c r="H13" i="11" s="1"/>
  <c r="H12" i="11"/>
  <c r="J12" i="11" s="1"/>
  <c r="H11" i="11"/>
  <c r="J11" i="11" s="1"/>
  <c r="H10" i="11"/>
  <c r="J10" i="11" s="1"/>
  <c r="C19" i="10"/>
  <c r="H18" i="10"/>
  <c r="J18" i="10" s="1"/>
  <c r="H17" i="10"/>
  <c r="J17" i="10" s="1"/>
  <c r="H16" i="10"/>
  <c r="J16" i="10" s="1"/>
  <c r="H15" i="10"/>
  <c r="J15" i="10" s="1"/>
  <c r="H14" i="10"/>
  <c r="J14" i="10" s="1"/>
  <c r="H13" i="10"/>
  <c r="J13" i="10" s="1"/>
  <c r="H12" i="10"/>
  <c r="J12" i="10" s="1"/>
  <c r="H11" i="10"/>
  <c r="J11" i="10" s="1"/>
  <c r="H10" i="10"/>
  <c r="J10" i="10" s="1"/>
  <c r="C22" i="5"/>
  <c r="H21" i="5"/>
  <c r="J21" i="5" s="1"/>
  <c r="H20" i="5"/>
  <c r="J20" i="5" s="1"/>
  <c r="H19" i="5"/>
  <c r="J19" i="5" s="1"/>
  <c r="H18" i="5"/>
  <c r="J18" i="5" s="1"/>
  <c r="H17" i="5"/>
  <c r="J17" i="5" s="1"/>
  <c r="H16" i="5"/>
  <c r="J16" i="5" s="1"/>
  <c r="H15" i="5"/>
  <c r="J15" i="5" s="1"/>
  <c r="H14" i="5"/>
  <c r="J14" i="5" s="1"/>
  <c r="H13" i="5"/>
  <c r="J13" i="5" s="1"/>
  <c r="H12" i="5"/>
  <c r="J12" i="5" s="1"/>
  <c r="H11" i="5"/>
  <c r="J11" i="5" s="1"/>
  <c r="H10" i="5"/>
  <c r="J10" i="5" s="1"/>
  <c r="K10" i="18"/>
  <c r="K11" i="18"/>
  <c r="K12" i="18"/>
  <c r="K13" i="18"/>
  <c r="K14" i="18"/>
  <c r="K15" i="18"/>
  <c r="K16" i="18"/>
  <c r="K17" i="18"/>
  <c r="K18" i="18"/>
  <c r="K19" i="18"/>
  <c r="K20" i="18"/>
  <c r="K21" i="18"/>
  <c r="K22" i="18"/>
  <c r="K23" i="18"/>
  <c r="C24" i="18"/>
  <c r="D24" i="18"/>
  <c r="E24" i="18"/>
  <c r="K24" i="18" s="1"/>
  <c r="F24" i="18"/>
  <c r="G24" i="18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C24" i="17"/>
  <c r="D24" i="17"/>
  <c r="E24" i="17"/>
  <c r="K24" i="17" s="1"/>
  <c r="F24" i="17"/>
  <c r="G24" i="17"/>
  <c r="J18" i="6" l="1"/>
  <c r="J13" i="11"/>
  <c r="J19" i="10"/>
  <c r="J22" i="5"/>
  <c r="I18" i="16"/>
  <c r="G18" i="16"/>
  <c r="F18" i="16"/>
  <c r="E18" i="16"/>
  <c r="D18" i="16"/>
  <c r="J17" i="16"/>
  <c r="L17" i="16" s="1"/>
  <c r="J16" i="16"/>
  <c r="L16" i="16" s="1"/>
  <c r="J15" i="16"/>
  <c r="L15" i="16" s="1"/>
  <c r="J14" i="16"/>
  <c r="L14" i="16" s="1"/>
  <c r="J13" i="16"/>
  <c r="L13" i="16" s="1"/>
  <c r="J12" i="16"/>
  <c r="L12" i="16"/>
  <c r="J11" i="16"/>
  <c r="L11" i="16" s="1"/>
  <c r="J10" i="16"/>
  <c r="L10" i="16" s="1"/>
  <c r="J18" i="16"/>
  <c r="L18" i="16" l="1"/>
</calcChain>
</file>

<file path=xl/sharedStrings.xml><?xml version="1.0" encoding="utf-8"?>
<sst xmlns="http://schemas.openxmlformats.org/spreadsheetml/2006/main" count="304" uniqueCount="92">
  <si>
    <t>TEL／FAX：0295-57-3325</t>
    <phoneticPr fontId="2"/>
  </si>
  <si>
    <t>※品物は現金と引換になります。</t>
    <rPh sb="1" eb="3">
      <t>シナモノ</t>
    </rPh>
    <rPh sb="4" eb="6">
      <t>ゲンキン</t>
    </rPh>
    <rPh sb="7" eb="8">
      <t>ヒ</t>
    </rPh>
    <rPh sb="8" eb="9">
      <t>カ</t>
    </rPh>
    <phoneticPr fontId="2"/>
  </si>
  <si>
    <t>※納品は発注から約3週間後になる予定です。</t>
    <rPh sb="1" eb="3">
      <t>ノウヒン</t>
    </rPh>
    <rPh sb="4" eb="6">
      <t>ハッチュウ</t>
    </rPh>
    <rPh sb="8" eb="9">
      <t>ヤク</t>
    </rPh>
    <rPh sb="10" eb="13">
      <t>シュウカンゴ</t>
    </rPh>
    <rPh sb="16" eb="18">
      <t>ヨテイ</t>
    </rPh>
    <phoneticPr fontId="2"/>
  </si>
  <si>
    <t>No.</t>
    <phoneticPr fontId="1"/>
  </si>
  <si>
    <t>L</t>
    <phoneticPr fontId="1"/>
  </si>
  <si>
    <t>通信欄：ご記入の上FAXにてご返信下さい。</t>
    <rPh sb="0" eb="2">
      <t>ツウシン</t>
    </rPh>
    <rPh sb="2" eb="3">
      <t>ラン</t>
    </rPh>
    <rPh sb="5" eb="7">
      <t>キニュウ</t>
    </rPh>
    <rPh sb="8" eb="9">
      <t>ウエ</t>
    </rPh>
    <rPh sb="15" eb="18">
      <t>ヘンシンクダ</t>
    </rPh>
    <phoneticPr fontId="2"/>
  </si>
  <si>
    <t>※注文を希望される方</t>
    <rPh sb="1" eb="3">
      <t>チュウモン</t>
    </rPh>
    <rPh sb="4" eb="6">
      <t>キボウ</t>
    </rPh>
    <rPh sb="9" eb="10">
      <t>カタ</t>
    </rPh>
    <phoneticPr fontId="2"/>
  </si>
  <si>
    <t>（１）住　　所</t>
    <rPh sb="3" eb="4">
      <t>ジュウ</t>
    </rPh>
    <rPh sb="6" eb="7">
      <t>ショ</t>
    </rPh>
    <phoneticPr fontId="2"/>
  </si>
  <si>
    <t>（２）事業所名等及び個人名</t>
    <rPh sb="3" eb="7">
      <t>ジギョウショメイ</t>
    </rPh>
    <rPh sb="7" eb="8">
      <t>トウ</t>
    </rPh>
    <rPh sb="8" eb="9">
      <t>オヨ</t>
    </rPh>
    <rPh sb="10" eb="13">
      <t>コジンメイ</t>
    </rPh>
    <phoneticPr fontId="2"/>
  </si>
  <si>
    <t>（３）連絡先</t>
    <rPh sb="3" eb="6">
      <t>レンラクサキ</t>
    </rPh>
    <phoneticPr fontId="2"/>
  </si>
  <si>
    <t>TEL</t>
    <phoneticPr fontId="2"/>
  </si>
  <si>
    <t>FAX</t>
    <phoneticPr fontId="2"/>
  </si>
  <si>
    <t>M</t>
    <phoneticPr fontId="1"/>
  </si>
  <si>
    <t>サイズ</t>
    <phoneticPr fontId="1"/>
  </si>
  <si>
    <t>※全商品とも注文生産のためサイズ・色の変更はできません。</t>
    <rPh sb="1" eb="4">
      <t>ゼンショウヒン</t>
    </rPh>
    <rPh sb="6" eb="8">
      <t>チュウモン</t>
    </rPh>
    <rPh sb="8" eb="10">
      <t>セイサン</t>
    </rPh>
    <rPh sb="17" eb="18">
      <t>イロ</t>
    </rPh>
    <rPh sb="19" eb="21">
      <t>ヘンコウ</t>
    </rPh>
    <phoneticPr fontId="3"/>
  </si>
  <si>
    <t>S</t>
    <phoneticPr fontId="1"/>
  </si>
  <si>
    <t>色</t>
    <rPh sb="0" eb="1">
      <t>イロ</t>
    </rPh>
    <phoneticPr fontId="1"/>
  </si>
  <si>
    <t>数量</t>
    <rPh sb="0" eb="2">
      <t>スウリョウ</t>
    </rPh>
    <phoneticPr fontId="1"/>
  </si>
  <si>
    <t>価格（税込）</t>
    <rPh sb="0" eb="2">
      <t>カカク</t>
    </rPh>
    <rPh sb="3" eb="5">
      <t>ゼイコミ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</si>
  <si>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</si>
  <si>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</si>
  <si>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</si>
  <si>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3L</t>
    <phoneticPr fontId="1"/>
  </si>
  <si>
    <t>ホワイト</t>
    <phoneticPr fontId="1"/>
  </si>
  <si>
    <t>スウェットジップジャケット（SS～3L)　注文表</t>
    <rPh sb="21" eb="23">
      <t>チュウモン</t>
    </rPh>
    <rPh sb="23" eb="24">
      <t>ヒョウ</t>
    </rPh>
    <phoneticPr fontId="1"/>
  </si>
  <si>
    <t>SS</t>
    <phoneticPr fontId="1"/>
  </si>
  <si>
    <t>S</t>
    <phoneticPr fontId="1"/>
  </si>
  <si>
    <t>M</t>
    <phoneticPr fontId="1"/>
  </si>
  <si>
    <t>L</t>
    <phoneticPr fontId="1"/>
  </si>
  <si>
    <t>LL</t>
    <phoneticPr fontId="1"/>
  </si>
  <si>
    <t>ブラック</t>
    <phoneticPr fontId="1"/>
  </si>
  <si>
    <t>ロイヤルブルー</t>
    <phoneticPr fontId="1"/>
  </si>
  <si>
    <t>ネイビー</t>
    <phoneticPr fontId="1"/>
  </si>
  <si>
    <t>ターコイズ</t>
    <phoneticPr fontId="1"/>
  </si>
  <si>
    <t>ガーネットレッド</t>
    <phoneticPr fontId="1"/>
  </si>
  <si>
    <t>サンセットオレンジ</t>
    <phoneticPr fontId="1"/>
  </si>
  <si>
    <t>杢グレー</t>
    <rPh sb="0" eb="1">
      <t>モク</t>
    </rPh>
    <phoneticPr fontId="1"/>
  </si>
  <si>
    <t>令和　　　　年　　　　月　　　　日</t>
    <rPh sb="0" eb="2">
      <t>レイワ</t>
    </rPh>
    <rPh sb="6" eb="7">
      <t>ネン</t>
    </rPh>
    <rPh sb="11" eb="12">
      <t>ツキ</t>
    </rPh>
    <rPh sb="16" eb="17">
      <t>ヒ</t>
    </rPh>
    <phoneticPr fontId="5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</si>
  <si>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2"/>
  </si>
  <si>
    <t>常陸大宮市山方530</t>
    <rPh sb="0" eb="5">
      <t>ヒタチオオミヤシ</t>
    </rPh>
    <rPh sb="5" eb="7">
      <t>ヤマガタ</t>
    </rPh>
    <phoneticPr fontId="1"/>
  </si>
  <si>
    <t>常陸大宮市山方530</t>
    <rPh sb="0" eb="5">
      <t>ヒタチオオミヤシ</t>
    </rPh>
    <rPh sb="5" eb="7">
      <t>ヤマガタ</t>
    </rPh>
    <phoneticPr fontId="2"/>
  </si>
  <si>
    <t>FAX</t>
    <phoneticPr fontId="1"/>
  </si>
  <si>
    <t>TEL</t>
    <phoneticPr fontId="1"/>
  </si>
  <si>
    <t>（３）連絡先</t>
    <rPh sb="3" eb="6">
      <t>レンラクサキ</t>
    </rPh>
    <phoneticPr fontId="1"/>
  </si>
  <si>
    <t>（２）事業所名等及び個人名</t>
    <rPh sb="3" eb="7">
      <t>ジギョウショメイ</t>
    </rPh>
    <rPh sb="7" eb="8">
      <t>トウ</t>
    </rPh>
    <rPh sb="8" eb="9">
      <t>オヨ</t>
    </rPh>
    <rPh sb="10" eb="13">
      <t>コジンメイ</t>
    </rPh>
    <phoneticPr fontId="1"/>
  </si>
  <si>
    <t>（１）住　　所</t>
    <rPh sb="3" eb="4">
      <t>ジュウ</t>
    </rPh>
    <rPh sb="6" eb="7">
      <t>ショ</t>
    </rPh>
    <phoneticPr fontId="1"/>
  </si>
  <si>
    <t>※注文を希望される方</t>
    <rPh sb="1" eb="3">
      <t>チュウモン</t>
    </rPh>
    <rPh sb="4" eb="6">
      <t>キボウ</t>
    </rPh>
    <rPh sb="9" eb="10">
      <t>カタ</t>
    </rPh>
    <phoneticPr fontId="1"/>
  </si>
  <si>
    <t>通信欄：ご記入の上FAXにてご返信下さい。</t>
    <rPh sb="0" eb="2">
      <t>ツウシン</t>
    </rPh>
    <rPh sb="2" eb="3">
      <t>ラン</t>
    </rPh>
    <rPh sb="5" eb="7">
      <t>キニュウ</t>
    </rPh>
    <rPh sb="8" eb="9">
      <t>ウエ</t>
    </rPh>
    <rPh sb="15" eb="18">
      <t>ヘンシンクダ</t>
    </rPh>
    <phoneticPr fontId="1"/>
  </si>
  <si>
    <t>TEL／FAX：0295-57-3325</t>
    <phoneticPr fontId="1"/>
  </si>
  <si>
    <t>円</t>
    <rPh sb="0" eb="1">
      <t>エン</t>
    </rPh>
    <phoneticPr fontId="14"/>
  </si>
  <si>
    <t>ミントグリーン</t>
    <phoneticPr fontId="1"/>
  </si>
  <si>
    <t>オレンジ</t>
    <phoneticPr fontId="1"/>
  </si>
  <si>
    <t>ライトグリーン</t>
    <phoneticPr fontId="1"/>
  </si>
  <si>
    <t>ライトイエロー</t>
    <phoneticPr fontId="1"/>
  </si>
  <si>
    <t>ライトブルー</t>
    <phoneticPr fontId="1"/>
  </si>
  <si>
    <t>ライトピンク</t>
    <phoneticPr fontId="1"/>
  </si>
  <si>
    <t>ダークグレー</t>
    <phoneticPr fontId="1"/>
  </si>
  <si>
    <t>レッド</t>
    <phoneticPr fontId="1"/>
  </si>
  <si>
    <t>ホットピンク</t>
    <phoneticPr fontId="1"/>
  </si>
  <si>
    <t>5Ｌ</t>
    <phoneticPr fontId="1"/>
  </si>
  <si>
    <t>4Ｌ</t>
    <phoneticPr fontId="1"/>
  </si>
  <si>
    <t>3Ｌ</t>
    <phoneticPr fontId="1"/>
  </si>
  <si>
    <t>※全商品とも注文生産のためサイズ・色の変更はできません。</t>
    <rPh sb="1" eb="4">
      <t>ゼンショウヒン</t>
    </rPh>
    <rPh sb="6" eb="8">
      <t>チュウモン</t>
    </rPh>
    <rPh sb="8" eb="10">
      <t>セイサン</t>
    </rPh>
    <rPh sb="17" eb="18">
      <t>イロ</t>
    </rPh>
    <rPh sb="19" eb="21">
      <t>ヘンコウ</t>
    </rPh>
    <phoneticPr fontId="1"/>
  </si>
  <si>
    <t>※納品は発注から約3週間後になる予定です。</t>
    <rPh sb="1" eb="3">
      <t>ノウヒン</t>
    </rPh>
    <rPh sb="4" eb="6">
      <t>ハッチュウ</t>
    </rPh>
    <rPh sb="8" eb="9">
      <t>ヤク</t>
    </rPh>
    <rPh sb="10" eb="13">
      <t>シュウカンゴ</t>
    </rPh>
    <rPh sb="16" eb="18">
      <t>ヨテイ</t>
    </rPh>
    <phoneticPr fontId="1"/>
  </si>
  <si>
    <t>※品物は現金と引換になります。</t>
    <rPh sb="1" eb="3">
      <t>シナモノ</t>
    </rPh>
    <rPh sb="4" eb="6">
      <t>ゲンキン</t>
    </rPh>
    <rPh sb="7" eb="8">
      <t>ヒ</t>
    </rPh>
    <rPh sb="8" eb="9">
      <t>カ</t>
    </rPh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</si>
  <si>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1"/>
  </si>
  <si>
    <t>ドライジップパーカー（SS～5L)　注文表</t>
    <rPh sb="18" eb="20">
      <t>チュウモン</t>
    </rPh>
    <rPh sb="20" eb="21">
      <t>ヒョウ</t>
    </rPh>
    <phoneticPr fontId="1"/>
  </si>
  <si>
    <t>2,500円</t>
    <rPh sb="5" eb="6">
      <t>エン</t>
    </rPh>
    <phoneticPr fontId="14"/>
  </si>
  <si>
    <t>ドライジップジャケット（SS～5L)　注文表</t>
    <rPh sb="19" eb="21">
      <t>チュウモン</t>
    </rPh>
    <rPh sb="21" eb="22">
      <t>ヒョウ</t>
    </rPh>
    <phoneticPr fontId="1"/>
  </si>
  <si>
    <t>スタッフジャケット　注文表</t>
    <rPh sb="10" eb="12">
      <t>チュウモン</t>
    </rPh>
    <rPh sb="12" eb="13">
      <t>ヒョウ</t>
    </rPh>
    <phoneticPr fontId="2"/>
  </si>
  <si>
    <t>XL</t>
    <phoneticPr fontId="1"/>
  </si>
  <si>
    <t>XXL</t>
    <phoneticPr fontId="1"/>
  </si>
  <si>
    <t>シルバーグレー</t>
    <phoneticPr fontId="1"/>
  </si>
  <si>
    <t>サンドカーキ</t>
    <phoneticPr fontId="1"/>
  </si>
  <si>
    <t>カナリアイエロー</t>
    <phoneticPr fontId="1"/>
  </si>
  <si>
    <t>ライムエイド</t>
    <phoneticPr fontId="1"/>
  </si>
  <si>
    <t>オリーブ</t>
    <phoneticPr fontId="1"/>
  </si>
  <si>
    <t>コバルトブルー</t>
    <phoneticPr fontId="1"/>
  </si>
  <si>
    <t>ウッドランドブラック</t>
    <phoneticPr fontId="1"/>
  </si>
  <si>
    <t>ひたまる 裏フリースフードインジャケット　注文表</t>
    <rPh sb="5" eb="6">
      <t>ウラ</t>
    </rPh>
    <rPh sb="21" eb="23">
      <t>チュウモン</t>
    </rPh>
    <rPh sb="23" eb="24">
      <t>ヒョウ</t>
    </rPh>
    <phoneticPr fontId="2"/>
  </si>
  <si>
    <t>コヨーテ</t>
    <phoneticPr fontId="1"/>
  </si>
  <si>
    <t>シールブラウン</t>
    <phoneticPr fontId="1"/>
  </si>
  <si>
    <t>バーガンディー</t>
    <phoneticPr fontId="1"/>
  </si>
  <si>
    <t>フォレストグリーン</t>
    <phoneticPr fontId="1"/>
  </si>
  <si>
    <t>アイビーグリーン</t>
    <phoneticPr fontId="1"/>
  </si>
  <si>
    <t>セメント</t>
    <phoneticPr fontId="1"/>
  </si>
  <si>
    <t>ひたまる コーチジャケット　注文表</t>
    <rPh sb="14" eb="16">
      <t>チュウモン</t>
    </rPh>
    <rPh sb="16" eb="17">
      <t>ヒョウ</t>
    </rPh>
    <phoneticPr fontId="2"/>
  </si>
  <si>
    <t>ひたまる 新ストレッチジャケット　注文表</t>
    <rPh sb="5" eb="6">
      <t>シン</t>
    </rPh>
    <rPh sb="17" eb="19">
      <t>チュウモン</t>
    </rPh>
    <rPh sb="19" eb="20">
      <t>ヒョウ</t>
    </rPh>
    <phoneticPr fontId="2"/>
  </si>
  <si>
    <r>
      <t>（</t>
    </r>
    <r>
      <rPr>
        <sz val="11"/>
        <color theme="1"/>
        <rFont val="ＭＳ Ｐゴシック"/>
        <family val="3"/>
        <charset val="128"/>
      </rPr>
      <t>一</t>
    </r>
    <r>
      <rPr>
        <sz val="11"/>
        <color theme="1"/>
        <rFont val="ＭＳ Ｐゴシック"/>
        <family val="3"/>
        <charset val="128"/>
        <scheme val="minor"/>
      </rPr>
      <t>財）常陸大宮市観光物産協会</t>
    </r>
    <rPh sb="1" eb="3">
      <t>イチザイ</t>
    </rPh>
    <rPh sb="4" eb="8">
      <t>ヒタチオオミヤ</t>
    </rPh>
    <rPh sb="8" eb="9">
      <t>シ</t>
    </rPh>
    <rPh sb="9" eb="11">
      <t>カンコウ</t>
    </rPh>
    <rPh sb="11" eb="13">
      <t>ブッサン</t>
    </rPh>
    <rPh sb="13" eb="15">
      <t>キョウカイ</t>
    </rPh>
    <phoneticPr fontId="2"/>
  </si>
  <si>
    <r>
      <t>（</t>
    </r>
    <r>
      <rPr>
        <sz val="11"/>
        <color theme="1"/>
        <rFont val="ＭＳ Ｐゴシック"/>
        <family val="3"/>
        <charset val="128"/>
      </rPr>
      <t>一</t>
    </r>
    <r>
      <rPr>
        <sz val="11"/>
        <color theme="1"/>
        <rFont val="ＭＳ Ｐゴシック"/>
        <family val="3"/>
        <charset val="128"/>
        <scheme val="minor"/>
      </rPr>
      <t>財）常陸大宮市観光物産協会</t>
    </r>
    <rPh sb="1" eb="3">
      <t>イチザイ</t>
    </rPh>
    <rPh sb="4" eb="8">
      <t>ヒタチオオミヤ</t>
    </rPh>
    <rPh sb="8" eb="9">
      <t>シ</t>
    </rPh>
    <rPh sb="9" eb="11">
      <t>カンコウ</t>
    </rPh>
    <rPh sb="11" eb="13">
      <t>ブッサン</t>
    </rPh>
    <rPh sb="13" eb="15">
      <t>キョウカイ</t>
    </rPh>
    <phoneticPr fontId="2"/>
  </si>
  <si>
    <r>
      <t>（</t>
    </r>
    <r>
      <rPr>
        <sz val="11"/>
        <color theme="1"/>
        <rFont val="ＭＳ Ｐゴシック"/>
        <family val="3"/>
        <charset val="128"/>
      </rPr>
      <t>一</t>
    </r>
    <r>
      <rPr>
        <sz val="11"/>
        <color theme="1"/>
        <rFont val="ＭＳ Ｐゴシック"/>
        <family val="3"/>
        <charset val="128"/>
        <scheme val="minor"/>
      </rPr>
      <t>財）常陸大宮市観光物産協会</t>
    </r>
    <rPh sb="1" eb="3">
      <t>イチザイ</t>
    </rPh>
    <rPh sb="4" eb="8">
      <t>ヒタチオオミヤ</t>
    </rPh>
    <rPh sb="8" eb="9">
      <t>シ</t>
    </rPh>
    <rPh sb="9" eb="11">
      <t>カンコウ</t>
    </rPh>
    <rPh sb="11" eb="13">
      <t>ブッサン</t>
    </rPh>
    <rPh sb="13" eb="15">
      <t>キョウカイ</t>
    </rPh>
    <phoneticPr fontId="1"/>
  </si>
  <si>
    <r>
      <t>（</t>
    </r>
    <r>
      <rPr>
        <sz val="11"/>
        <color theme="1"/>
        <rFont val="ＭＳ Ｐゴシック"/>
        <family val="3"/>
        <charset val="128"/>
      </rPr>
      <t>一</t>
    </r>
    <r>
      <rPr>
        <sz val="11"/>
        <color theme="1"/>
        <rFont val="ＭＳ Ｐゴシック"/>
        <family val="3"/>
        <charset val="128"/>
        <scheme val="minor"/>
      </rPr>
      <t>財）常陸大宮市観光物産協会</t>
    </r>
    <rPh sb="1" eb="3">
      <t>イチザイ</t>
    </rPh>
    <rPh sb="4" eb="8">
      <t>ヒタチオオミヤ</t>
    </rPh>
    <rPh sb="8" eb="9">
      <t>シ</t>
    </rPh>
    <rPh sb="9" eb="15">
      <t>カンコウブッサンキョウカイ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</si>
</sst>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&lt;=999]000;[&lt;=9999]000\-00;000\-0000"/>
    <numFmt numFmtId="177" formatCode="#,##0&quot;円&quot;"/>
    <numFmt numFmtId="178" formatCode="[$-411]ggge&quot;年&quot;m&quot;月&quot;d&quot;日&quot;;@"/>
    <numFmt numFmtId="179" formatCode="0;\-0;;@"/>
    <numFmt numFmtId="180" formatCode="#,###&quot;円&quot;"/>
  </numFmts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8" fillId="0" borderId="1" xfId="0" applyFont="1" applyBorder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right" vertical="center"/>
    </xf>
    <xf numFmtId="178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left" vertical="center" shrinkToFit="1"/>
    </xf>
    <xf numFmtId="179" fontId="8" fillId="0" borderId="1" xfId="0" applyNumberFormat="1" applyFon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0" xfId="0" applyAlignment="1">
      <alignment horizontal="center" vertical="center"/>
    </xf>
    <xf numFmtId="179" fontId="8" fillId="0" borderId="0" xfId="0" applyNumberFormat="1" applyFont="1" applyAlignment="1">
      <alignment horizontal="center" vertical="center"/>
    </xf>
    <xf numFmtId="177" fontId="0" fillId="0" borderId="0" xfId="0" applyNumberFormat="1" applyAlignment="1">
      <alignment horizontal="right" vertical="center"/>
    </xf>
    <xf numFmtId="0" fontId="6" fillId="0" borderId="0" xfId="0" applyFont="1">
      <alignment vertical="center"/>
    </xf>
    <xf numFmtId="0" fontId="0" fillId="0" borderId="0" xfId="0" applyAlignment="1">
      <alignment horizontal="center"/>
    </xf>
    <xf numFmtId="0" fontId="12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6" fontId="6" fillId="0" borderId="1" xfId="0" applyNumberFormat="1" applyFont="1" applyBorder="1">
      <alignment vertical="center"/>
    </xf>
    <xf numFmtId="0" fontId="0" fillId="0" borderId="0" xfId="0" applyAlignment="1">
      <alignment horizontal="right"/>
    </xf>
    <xf numFmtId="180" fontId="0" fillId="0" borderId="1" xfId="0" applyNumberForma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177" fontId="0" fillId="0" borderId="1" xfId="0" applyNumberFormat="1" applyBorder="1" applyAlignment="1">
      <alignment horizontal="right" vertical="center"/>
    </xf>
    <xf numFmtId="176" fontId="0" fillId="0" borderId="1" xfId="0" applyNumberFormat="1" applyBorder="1">
      <alignment vertical="center"/>
    </xf>
    <xf numFmtId="177" fontId="6" fillId="0" borderId="1" xfId="0" applyNumberFormat="1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1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8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88FB5-EFAA-45F3-BA89-451FDF47A159}">
  <sheetPr>
    <tabColor theme="9" tint="-0.249977111117893"/>
  </sheetPr>
  <dimension ref="A1:O36"/>
  <sheetViews>
    <sheetView zoomScaleNormal="100" workbookViewId="0">
      <selection activeCell="A6" sqref="A6:XFD6"/>
    </sheetView>
  </sheetViews>
  <sheetFormatPr defaultRowHeight="23.45" customHeight="1" x14ac:dyDescent="0.15"/>
  <cols>
    <col min="1" max="1" width="5.25" customWidth="1"/>
    <col min="2" max="2" width="15.75" customWidth="1"/>
    <col min="3" max="10" width="4.625" customWidth="1"/>
    <col min="11" max="11" width="5.25" customWidth="1"/>
    <col min="12" max="12" width="8.5" customWidth="1"/>
    <col min="13" max="13" width="10.375" customWidth="1"/>
    <col min="14" max="14" width="6" customWidth="1"/>
    <col min="257" max="257" width="5.25" customWidth="1"/>
    <col min="258" max="258" width="15.75" customWidth="1"/>
    <col min="259" max="266" width="4.625" customWidth="1"/>
    <col min="267" max="267" width="5.25" customWidth="1"/>
    <col min="268" max="268" width="8.5" customWidth="1"/>
    <col min="269" max="269" width="10.375" customWidth="1"/>
    <col min="270" max="270" width="6" customWidth="1"/>
    <col min="513" max="513" width="5.25" customWidth="1"/>
    <col min="514" max="514" width="15.75" customWidth="1"/>
    <col min="515" max="522" width="4.625" customWidth="1"/>
    <col min="523" max="523" width="5.25" customWidth="1"/>
    <col min="524" max="524" width="8.5" customWidth="1"/>
    <col min="525" max="525" width="10.375" customWidth="1"/>
    <col min="526" max="526" width="6" customWidth="1"/>
    <col min="769" max="769" width="5.25" customWidth="1"/>
    <col min="770" max="770" width="15.75" customWidth="1"/>
    <col min="771" max="778" width="4.625" customWidth="1"/>
    <col min="779" max="779" width="5.25" customWidth="1"/>
    <col min="780" max="780" width="8.5" customWidth="1"/>
    <col min="781" max="781" width="10.375" customWidth="1"/>
    <col min="782" max="782" width="6" customWidth="1"/>
    <col min="1025" max="1025" width="5.25" customWidth="1"/>
    <col min="1026" max="1026" width="15.75" customWidth="1"/>
    <col min="1027" max="1034" width="4.625" customWidth="1"/>
    <col min="1035" max="1035" width="5.25" customWidth="1"/>
    <col min="1036" max="1036" width="8.5" customWidth="1"/>
    <col min="1037" max="1037" width="10.375" customWidth="1"/>
    <col min="1038" max="1038" width="6" customWidth="1"/>
    <col min="1281" max="1281" width="5.25" customWidth="1"/>
    <col min="1282" max="1282" width="15.75" customWidth="1"/>
    <col min="1283" max="1290" width="4.625" customWidth="1"/>
    <col min="1291" max="1291" width="5.25" customWidth="1"/>
    <col min="1292" max="1292" width="8.5" customWidth="1"/>
    <col min="1293" max="1293" width="10.375" customWidth="1"/>
    <col min="1294" max="1294" width="6" customWidth="1"/>
    <col min="1537" max="1537" width="5.25" customWidth="1"/>
    <col min="1538" max="1538" width="15.75" customWidth="1"/>
    <col min="1539" max="1546" width="4.625" customWidth="1"/>
    <col min="1547" max="1547" width="5.25" customWidth="1"/>
    <col min="1548" max="1548" width="8.5" customWidth="1"/>
    <col min="1549" max="1549" width="10.375" customWidth="1"/>
    <col min="1550" max="1550" width="6" customWidth="1"/>
    <col min="1793" max="1793" width="5.25" customWidth="1"/>
    <col min="1794" max="1794" width="15.75" customWidth="1"/>
    <col min="1795" max="1802" width="4.625" customWidth="1"/>
    <col min="1803" max="1803" width="5.25" customWidth="1"/>
    <col min="1804" max="1804" width="8.5" customWidth="1"/>
    <col min="1805" max="1805" width="10.375" customWidth="1"/>
    <col min="1806" max="1806" width="6" customWidth="1"/>
    <col min="2049" max="2049" width="5.25" customWidth="1"/>
    <col min="2050" max="2050" width="15.75" customWidth="1"/>
    <col min="2051" max="2058" width="4.625" customWidth="1"/>
    <col min="2059" max="2059" width="5.25" customWidth="1"/>
    <col min="2060" max="2060" width="8.5" customWidth="1"/>
    <col min="2061" max="2061" width="10.375" customWidth="1"/>
    <col min="2062" max="2062" width="6" customWidth="1"/>
    <col min="2305" max="2305" width="5.25" customWidth="1"/>
    <col min="2306" max="2306" width="15.75" customWidth="1"/>
    <col min="2307" max="2314" width="4.625" customWidth="1"/>
    <col min="2315" max="2315" width="5.25" customWidth="1"/>
    <col min="2316" max="2316" width="8.5" customWidth="1"/>
    <col min="2317" max="2317" width="10.375" customWidth="1"/>
    <col min="2318" max="2318" width="6" customWidth="1"/>
    <col min="2561" max="2561" width="5.25" customWidth="1"/>
    <col min="2562" max="2562" width="15.75" customWidth="1"/>
    <col min="2563" max="2570" width="4.625" customWidth="1"/>
    <col min="2571" max="2571" width="5.25" customWidth="1"/>
    <col min="2572" max="2572" width="8.5" customWidth="1"/>
    <col min="2573" max="2573" width="10.375" customWidth="1"/>
    <col min="2574" max="2574" width="6" customWidth="1"/>
    <col min="2817" max="2817" width="5.25" customWidth="1"/>
    <col min="2818" max="2818" width="15.75" customWidth="1"/>
    <col min="2819" max="2826" width="4.625" customWidth="1"/>
    <col min="2827" max="2827" width="5.25" customWidth="1"/>
    <col min="2828" max="2828" width="8.5" customWidth="1"/>
    <col min="2829" max="2829" width="10.375" customWidth="1"/>
    <col min="2830" max="2830" width="6" customWidth="1"/>
    <col min="3073" max="3073" width="5.25" customWidth="1"/>
    <col min="3074" max="3074" width="15.75" customWidth="1"/>
    <col min="3075" max="3082" width="4.625" customWidth="1"/>
    <col min="3083" max="3083" width="5.25" customWidth="1"/>
    <col min="3084" max="3084" width="8.5" customWidth="1"/>
    <col min="3085" max="3085" width="10.375" customWidth="1"/>
    <col min="3086" max="3086" width="6" customWidth="1"/>
    <col min="3329" max="3329" width="5.25" customWidth="1"/>
    <col min="3330" max="3330" width="15.75" customWidth="1"/>
    <col min="3331" max="3338" width="4.625" customWidth="1"/>
    <col min="3339" max="3339" width="5.25" customWidth="1"/>
    <col min="3340" max="3340" width="8.5" customWidth="1"/>
    <col min="3341" max="3341" width="10.375" customWidth="1"/>
    <col min="3342" max="3342" width="6" customWidth="1"/>
    <col min="3585" max="3585" width="5.25" customWidth="1"/>
    <col min="3586" max="3586" width="15.75" customWidth="1"/>
    <col min="3587" max="3594" width="4.625" customWidth="1"/>
    <col min="3595" max="3595" width="5.25" customWidth="1"/>
    <col min="3596" max="3596" width="8.5" customWidth="1"/>
    <col min="3597" max="3597" width="10.375" customWidth="1"/>
    <col min="3598" max="3598" width="6" customWidth="1"/>
    <col min="3841" max="3841" width="5.25" customWidth="1"/>
    <col min="3842" max="3842" width="15.75" customWidth="1"/>
    <col min="3843" max="3850" width="4.625" customWidth="1"/>
    <col min="3851" max="3851" width="5.25" customWidth="1"/>
    <col min="3852" max="3852" width="8.5" customWidth="1"/>
    <col min="3853" max="3853" width="10.375" customWidth="1"/>
    <col min="3854" max="3854" width="6" customWidth="1"/>
    <col min="4097" max="4097" width="5.25" customWidth="1"/>
    <col min="4098" max="4098" width="15.75" customWidth="1"/>
    <col min="4099" max="4106" width="4.625" customWidth="1"/>
    <col min="4107" max="4107" width="5.25" customWidth="1"/>
    <col min="4108" max="4108" width="8.5" customWidth="1"/>
    <col min="4109" max="4109" width="10.375" customWidth="1"/>
    <col min="4110" max="4110" width="6" customWidth="1"/>
    <col min="4353" max="4353" width="5.25" customWidth="1"/>
    <col min="4354" max="4354" width="15.75" customWidth="1"/>
    <col min="4355" max="4362" width="4.625" customWidth="1"/>
    <col min="4363" max="4363" width="5.25" customWidth="1"/>
    <col min="4364" max="4364" width="8.5" customWidth="1"/>
    <col min="4365" max="4365" width="10.375" customWidth="1"/>
    <col min="4366" max="4366" width="6" customWidth="1"/>
    <col min="4609" max="4609" width="5.25" customWidth="1"/>
    <col min="4610" max="4610" width="15.75" customWidth="1"/>
    <col min="4611" max="4618" width="4.625" customWidth="1"/>
    <col min="4619" max="4619" width="5.25" customWidth="1"/>
    <col min="4620" max="4620" width="8.5" customWidth="1"/>
    <col min="4621" max="4621" width="10.375" customWidth="1"/>
    <col min="4622" max="4622" width="6" customWidth="1"/>
    <col min="4865" max="4865" width="5.25" customWidth="1"/>
    <col min="4866" max="4866" width="15.75" customWidth="1"/>
    <col min="4867" max="4874" width="4.625" customWidth="1"/>
    <col min="4875" max="4875" width="5.25" customWidth="1"/>
    <col min="4876" max="4876" width="8.5" customWidth="1"/>
    <col min="4877" max="4877" width="10.375" customWidth="1"/>
    <col min="4878" max="4878" width="6" customWidth="1"/>
    <col min="5121" max="5121" width="5.25" customWidth="1"/>
    <col min="5122" max="5122" width="15.75" customWidth="1"/>
    <col min="5123" max="5130" width="4.625" customWidth="1"/>
    <col min="5131" max="5131" width="5.25" customWidth="1"/>
    <col min="5132" max="5132" width="8.5" customWidth="1"/>
    <col min="5133" max="5133" width="10.375" customWidth="1"/>
    <col min="5134" max="5134" width="6" customWidth="1"/>
    <col min="5377" max="5377" width="5.25" customWidth="1"/>
    <col min="5378" max="5378" width="15.75" customWidth="1"/>
    <col min="5379" max="5386" width="4.625" customWidth="1"/>
    <col min="5387" max="5387" width="5.25" customWidth="1"/>
    <col min="5388" max="5388" width="8.5" customWidth="1"/>
    <col min="5389" max="5389" width="10.375" customWidth="1"/>
    <col min="5390" max="5390" width="6" customWidth="1"/>
    <col min="5633" max="5633" width="5.25" customWidth="1"/>
    <col min="5634" max="5634" width="15.75" customWidth="1"/>
    <col min="5635" max="5642" width="4.625" customWidth="1"/>
    <col min="5643" max="5643" width="5.25" customWidth="1"/>
    <col min="5644" max="5644" width="8.5" customWidth="1"/>
    <col min="5645" max="5645" width="10.375" customWidth="1"/>
    <col min="5646" max="5646" width="6" customWidth="1"/>
    <col min="5889" max="5889" width="5.25" customWidth="1"/>
    <col min="5890" max="5890" width="15.75" customWidth="1"/>
    <col min="5891" max="5898" width="4.625" customWidth="1"/>
    <col min="5899" max="5899" width="5.25" customWidth="1"/>
    <col min="5900" max="5900" width="8.5" customWidth="1"/>
    <col min="5901" max="5901" width="10.375" customWidth="1"/>
    <col min="5902" max="5902" width="6" customWidth="1"/>
    <col min="6145" max="6145" width="5.25" customWidth="1"/>
    <col min="6146" max="6146" width="15.75" customWidth="1"/>
    <col min="6147" max="6154" width="4.625" customWidth="1"/>
    <col min="6155" max="6155" width="5.25" customWidth="1"/>
    <col min="6156" max="6156" width="8.5" customWidth="1"/>
    <col min="6157" max="6157" width="10.375" customWidth="1"/>
    <col min="6158" max="6158" width="6" customWidth="1"/>
    <col min="6401" max="6401" width="5.25" customWidth="1"/>
    <col min="6402" max="6402" width="15.75" customWidth="1"/>
    <col min="6403" max="6410" width="4.625" customWidth="1"/>
    <col min="6411" max="6411" width="5.25" customWidth="1"/>
    <col min="6412" max="6412" width="8.5" customWidth="1"/>
    <col min="6413" max="6413" width="10.375" customWidth="1"/>
    <col min="6414" max="6414" width="6" customWidth="1"/>
    <col min="6657" max="6657" width="5.25" customWidth="1"/>
    <col min="6658" max="6658" width="15.75" customWidth="1"/>
    <col min="6659" max="6666" width="4.625" customWidth="1"/>
    <col min="6667" max="6667" width="5.25" customWidth="1"/>
    <col min="6668" max="6668" width="8.5" customWidth="1"/>
    <col min="6669" max="6669" width="10.375" customWidth="1"/>
    <col min="6670" max="6670" width="6" customWidth="1"/>
    <col min="6913" max="6913" width="5.25" customWidth="1"/>
    <col min="6914" max="6914" width="15.75" customWidth="1"/>
    <col min="6915" max="6922" width="4.625" customWidth="1"/>
    <col min="6923" max="6923" width="5.25" customWidth="1"/>
    <col min="6924" max="6924" width="8.5" customWidth="1"/>
    <col min="6925" max="6925" width="10.375" customWidth="1"/>
    <col min="6926" max="6926" width="6" customWidth="1"/>
    <col min="7169" max="7169" width="5.25" customWidth="1"/>
    <col min="7170" max="7170" width="15.75" customWidth="1"/>
    <col min="7171" max="7178" width="4.625" customWidth="1"/>
    <col min="7179" max="7179" width="5.25" customWidth="1"/>
    <col min="7180" max="7180" width="8.5" customWidth="1"/>
    <col min="7181" max="7181" width="10.375" customWidth="1"/>
    <col min="7182" max="7182" width="6" customWidth="1"/>
    <col min="7425" max="7425" width="5.25" customWidth="1"/>
    <col min="7426" max="7426" width="15.75" customWidth="1"/>
    <col min="7427" max="7434" width="4.625" customWidth="1"/>
    <col min="7435" max="7435" width="5.25" customWidth="1"/>
    <col min="7436" max="7436" width="8.5" customWidth="1"/>
    <col min="7437" max="7437" width="10.375" customWidth="1"/>
    <col min="7438" max="7438" width="6" customWidth="1"/>
    <col min="7681" max="7681" width="5.25" customWidth="1"/>
    <col min="7682" max="7682" width="15.75" customWidth="1"/>
    <col min="7683" max="7690" width="4.625" customWidth="1"/>
    <col min="7691" max="7691" width="5.25" customWidth="1"/>
    <col min="7692" max="7692" width="8.5" customWidth="1"/>
    <col min="7693" max="7693" width="10.375" customWidth="1"/>
    <col min="7694" max="7694" width="6" customWidth="1"/>
    <col min="7937" max="7937" width="5.25" customWidth="1"/>
    <col min="7938" max="7938" width="15.75" customWidth="1"/>
    <col min="7939" max="7946" width="4.625" customWidth="1"/>
    <col min="7947" max="7947" width="5.25" customWidth="1"/>
    <col min="7948" max="7948" width="8.5" customWidth="1"/>
    <col min="7949" max="7949" width="10.375" customWidth="1"/>
    <col min="7950" max="7950" width="6" customWidth="1"/>
    <col min="8193" max="8193" width="5.25" customWidth="1"/>
    <col min="8194" max="8194" width="15.75" customWidth="1"/>
    <col min="8195" max="8202" width="4.625" customWidth="1"/>
    <col min="8203" max="8203" width="5.25" customWidth="1"/>
    <col min="8204" max="8204" width="8.5" customWidth="1"/>
    <col min="8205" max="8205" width="10.375" customWidth="1"/>
    <col min="8206" max="8206" width="6" customWidth="1"/>
    <col min="8449" max="8449" width="5.25" customWidth="1"/>
    <col min="8450" max="8450" width="15.75" customWidth="1"/>
    <col min="8451" max="8458" width="4.625" customWidth="1"/>
    <col min="8459" max="8459" width="5.25" customWidth="1"/>
    <col min="8460" max="8460" width="8.5" customWidth="1"/>
    <col min="8461" max="8461" width="10.375" customWidth="1"/>
    <col min="8462" max="8462" width="6" customWidth="1"/>
    <col min="8705" max="8705" width="5.25" customWidth="1"/>
    <col min="8706" max="8706" width="15.75" customWidth="1"/>
    <col min="8707" max="8714" width="4.625" customWidth="1"/>
    <col min="8715" max="8715" width="5.25" customWidth="1"/>
    <col min="8716" max="8716" width="8.5" customWidth="1"/>
    <col min="8717" max="8717" width="10.375" customWidth="1"/>
    <col min="8718" max="8718" width="6" customWidth="1"/>
    <col min="8961" max="8961" width="5.25" customWidth="1"/>
    <col min="8962" max="8962" width="15.75" customWidth="1"/>
    <col min="8963" max="8970" width="4.625" customWidth="1"/>
    <col min="8971" max="8971" width="5.25" customWidth="1"/>
    <col min="8972" max="8972" width="8.5" customWidth="1"/>
    <col min="8973" max="8973" width="10.375" customWidth="1"/>
    <col min="8974" max="8974" width="6" customWidth="1"/>
    <col min="9217" max="9217" width="5.25" customWidth="1"/>
    <col min="9218" max="9218" width="15.75" customWidth="1"/>
    <col min="9219" max="9226" width="4.625" customWidth="1"/>
    <col min="9227" max="9227" width="5.25" customWidth="1"/>
    <col min="9228" max="9228" width="8.5" customWidth="1"/>
    <col min="9229" max="9229" width="10.375" customWidth="1"/>
    <col min="9230" max="9230" width="6" customWidth="1"/>
    <col min="9473" max="9473" width="5.25" customWidth="1"/>
    <col min="9474" max="9474" width="15.75" customWidth="1"/>
    <col min="9475" max="9482" width="4.625" customWidth="1"/>
    <col min="9483" max="9483" width="5.25" customWidth="1"/>
    <col min="9484" max="9484" width="8.5" customWidth="1"/>
    <col min="9485" max="9485" width="10.375" customWidth="1"/>
    <col min="9486" max="9486" width="6" customWidth="1"/>
    <col min="9729" max="9729" width="5.25" customWidth="1"/>
    <col min="9730" max="9730" width="15.75" customWidth="1"/>
    <col min="9731" max="9738" width="4.625" customWidth="1"/>
    <col min="9739" max="9739" width="5.25" customWidth="1"/>
    <col min="9740" max="9740" width="8.5" customWidth="1"/>
    <col min="9741" max="9741" width="10.375" customWidth="1"/>
    <col min="9742" max="9742" width="6" customWidth="1"/>
    <col min="9985" max="9985" width="5.25" customWidth="1"/>
    <col min="9986" max="9986" width="15.75" customWidth="1"/>
    <col min="9987" max="9994" width="4.625" customWidth="1"/>
    <col min="9995" max="9995" width="5.25" customWidth="1"/>
    <col min="9996" max="9996" width="8.5" customWidth="1"/>
    <col min="9997" max="9997" width="10.375" customWidth="1"/>
    <col min="9998" max="9998" width="6" customWidth="1"/>
    <col min="10241" max="10241" width="5.25" customWidth="1"/>
    <col min="10242" max="10242" width="15.75" customWidth="1"/>
    <col min="10243" max="10250" width="4.625" customWidth="1"/>
    <col min="10251" max="10251" width="5.25" customWidth="1"/>
    <col min="10252" max="10252" width="8.5" customWidth="1"/>
    <col min="10253" max="10253" width="10.375" customWidth="1"/>
    <col min="10254" max="10254" width="6" customWidth="1"/>
    <col min="10497" max="10497" width="5.25" customWidth="1"/>
    <col min="10498" max="10498" width="15.75" customWidth="1"/>
    <col min="10499" max="10506" width="4.625" customWidth="1"/>
    <col min="10507" max="10507" width="5.25" customWidth="1"/>
    <col min="10508" max="10508" width="8.5" customWidth="1"/>
    <col min="10509" max="10509" width="10.375" customWidth="1"/>
    <col min="10510" max="10510" width="6" customWidth="1"/>
    <col min="10753" max="10753" width="5.25" customWidth="1"/>
    <col min="10754" max="10754" width="15.75" customWidth="1"/>
    <col min="10755" max="10762" width="4.625" customWidth="1"/>
    <col min="10763" max="10763" width="5.25" customWidth="1"/>
    <col min="10764" max="10764" width="8.5" customWidth="1"/>
    <col min="10765" max="10765" width="10.375" customWidth="1"/>
    <col min="10766" max="10766" width="6" customWidth="1"/>
    <col min="11009" max="11009" width="5.25" customWidth="1"/>
    <col min="11010" max="11010" width="15.75" customWidth="1"/>
    <col min="11011" max="11018" width="4.625" customWidth="1"/>
    <col min="11019" max="11019" width="5.25" customWidth="1"/>
    <col min="11020" max="11020" width="8.5" customWidth="1"/>
    <col min="11021" max="11021" width="10.375" customWidth="1"/>
    <col min="11022" max="11022" width="6" customWidth="1"/>
    <col min="11265" max="11265" width="5.25" customWidth="1"/>
    <col min="11266" max="11266" width="15.75" customWidth="1"/>
    <col min="11267" max="11274" width="4.625" customWidth="1"/>
    <col min="11275" max="11275" width="5.25" customWidth="1"/>
    <col min="11276" max="11276" width="8.5" customWidth="1"/>
    <col min="11277" max="11277" width="10.375" customWidth="1"/>
    <col min="11278" max="11278" width="6" customWidth="1"/>
    <col min="11521" max="11521" width="5.25" customWidth="1"/>
    <col min="11522" max="11522" width="15.75" customWidth="1"/>
    <col min="11523" max="11530" width="4.625" customWidth="1"/>
    <col min="11531" max="11531" width="5.25" customWidth="1"/>
    <col min="11532" max="11532" width="8.5" customWidth="1"/>
    <col min="11533" max="11533" width="10.375" customWidth="1"/>
    <col min="11534" max="11534" width="6" customWidth="1"/>
    <col min="11777" max="11777" width="5.25" customWidth="1"/>
    <col min="11778" max="11778" width="15.75" customWidth="1"/>
    <col min="11779" max="11786" width="4.625" customWidth="1"/>
    <col min="11787" max="11787" width="5.25" customWidth="1"/>
    <col min="11788" max="11788" width="8.5" customWidth="1"/>
    <col min="11789" max="11789" width="10.375" customWidth="1"/>
    <col min="11790" max="11790" width="6" customWidth="1"/>
    <col min="12033" max="12033" width="5.25" customWidth="1"/>
    <col min="12034" max="12034" width="15.75" customWidth="1"/>
    <col min="12035" max="12042" width="4.625" customWidth="1"/>
    <col min="12043" max="12043" width="5.25" customWidth="1"/>
    <col min="12044" max="12044" width="8.5" customWidth="1"/>
    <col min="12045" max="12045" width="10.375" customWidth="1"/>
    <col min="12046" max="12046" width="6" customWidth="1"/>
    <col min="12289" max="12289" width="5.25" customWidth="1"/>
    <col min="12290" max="12290" width="15.75" customWidth="1"/>
    <col min="12291" max="12298" width="4.625" customWidth="1"/>
    <col min="12299" max="12299" width="5.25" customWidth="1"/>
    <col min="12300" max="12300" width="8.5" customWidth="1"/>
    <col min="12301" max="12301" width="10.375" customWidth="1"/>
    <col min="12302" max="12302" width="6" customWidth="1"/>
    <col min="12545" max="12545" width="5.25" customWidth="1"/>
    <col min="12546" max="12546" width="15.75" customWidth="1"/>
    <col min="12547" max="12554" width="4.625" customWidth="1"/>
    <col min="12555" max="12555" width="5.25" customWidth="1"/>
    <col min="12556" max="12556" width="8.5" customWidth="1"/>
    <col min="12557" max="12557" width="10.375" customWidth="1"/>
    <col min="12558" max="12558" width="6" customWidth="1"/>
    <col min="12801" max="12801" width="5.25" customWidth="1"/>
    <col min="12802" max="12802" width="15.75" customWidth="1"/>
    <col min="12803" max="12810" width="4.625" customWidth="1"/>
    <col min="12811" max="12811" width="5.25" customWidth="1"/>
    <col min="12812" max="12812" width="8.5" customWidth="1"/>
    <col min="12813" max="12813" width="10.375" customWidth="1"/>
    <col min="12814" max="12814" width="6" customWidth="1"/>
    <col min="13057" max="13057" width="5.25" customWidth="1"/>
    <col min="13058" max="13058" width="15.75" customWidth="1"/>
    <col min="13059" max="13066" width="4.625" customWidth="1"/>
    <col min="13067" max="13067" width="5.25" customWidth="1"/>
    <col min="13068" max="13068" width="8.5" customWidth="1"/>
    <col min="13069" max="13069" width="10.375" customWidth="1"/>
    <col min="13070" max="13070" width="6" customWidth="1"/>
    <col min="13313" max="13313" width="5.25" customWidth="1"/>
    <col min="13314" max="13314" width="15.75" customWidth="1"/>
    <col min="13315" max="13322" width="4.625" customWidth="1"/>
    <col min="13323" max="13323" width="5.25" customWidth="1"/>
    <col min="13324" max="13324" width="8.5" customWidth="1"/>
    <col min="13325" max="13325" width="10.375" customWidth="1"/>
    <col min="13326" max="13326" width="6" customWidth="1"/>
    <col min="13569" max="13569" width="5.25" customWidth="1"/>
    <col min="13570" max="13570" width="15.75" customWidth="1"/>
    <col min="13571" max="13578" width="4.625" customWidth="1"/>
    <col min="13579" max="13579" width="5.25" customWidth="1"/>
    <col min="13580" max="13580" width="8.5" customWidth="1"/>
    <col min="13581" max="13581" width="10.375" customWidth="1"/>
    <col min="13582" max="13582" width="6" customWidth="1"/>
    <col min="13825" max="13825" width="5.25" customWidth="1"/>
    <col min="13826" max="13826" width="15.75" customWidth="1"/>
    <col min="13827" max="13834" width="4.625" customWidth="1"/>
    <col min="13835" max="13835" width="5.25" customWidth="1"/>
    <col min="13836" max="13836" width="8.5" customWidth="1"/>
    <col min="13837" max="13837" width="10.375" customWidth="1"/>
    <col min="13838" max="13838" width="6" customWidth="1"/>
    <col min="14081" max="14081" width="5.25" customWidth="1"/>
    <col min="14082" max="14082" width="15.75" customWidth="1"/>
    <col min="14083" max="14090" width="4.625" customWidth="1"/>
    <col min="14091" max="14091" width="5.25" customWidth="1"/>
    <col min="14092" max="14092" width="8.5" customWidth="1"/>
    <col min="14093" max="14093" width="10.375" customWidth="1"/>
    <col min="14094" max="14094" width="6" customWidth="1"/>
    <col min="14337" max="14337" width="5.25" customWidth="1"/>
    <col min="14338" max="14338" width="15.75" customWidth="1"/>
    <col min="14339" max="14346" width="4.625" customWidth="1"/>
    <col min="14347" max="14347" width="5.25" customWidth="1"/>
    <col min="14348" max="14348" width="8.5" customWidth="1"/>
    <col min="14349" max="14349" width="10.375" customWidth="1"/>
    <col min="14350" max="14350" width="6" customWidth="1"/>
    <col min="14593" max="14593" width="5.25" customWidth="1"/>
    <col min="14594" max="14594" width="15.75" customWidth="1"/>
    <col min="14595" max="14602" width="4.625" customWidth="1"/>
    <col min="14603" max="14603" width="5.25" customWidth="1"/>
    <col min="14604" max="14604" width="8.5" customWidth="1"/>
    <col min="14605" max="14605" width="10.375" customWidth="1"/>
    <col min="14606" max="14606" width="6" customWidth="1"/>
    <col min="14849" max="14849" width="5.25" customWidth="1"/>
    <col min="14850" max="14850" width="15.75" customWidth="1"/>
    <col min="14851" max="14858" width="4.625" customWidth="1"/>
    <col min="14859" max="14859" width="5.25" customWidth="1"/>
    <col min="14860" max="14860" width="8.5" customWidth="1"/>
    <col min="14861" max="14861" width="10.375" customWidth="1"/>
    <col min="14862" max="14862" width="6" customWidth="1"/>
    <col min="15105" max="15105" width="5.25" customWidth="1"/>
    <col min="15106" max="15106" width="15.75" customWidth="1"/>
    <col min="15107" max="15114" width="4.625" customWidth="1"/>
    <col min="15115" max="15115" width="5.25" customWidth="1"/>
    <col min="15116" max="15116" width="8.5" customWidth="1"/>
    <col min="15117" max="15117" width="10.375" customWidth="1"/>
    <col min="15118" max="15118" width="6" customWidth="1"/>
    <col min="15361" max="15361" width="5.25" customWidth="1"/>
    <col min="15362" max="15362" width="15.75" customWidth="1"/>
    <col min="15363" max="15370" width="4.625" customWidth="1"/>
    <col min="15371" max="15371" width="5.25" customWidth="1"/>
    <col min="15372" max="15372" width="8.5" customWidth="1"/>
    <col min="15373" max="15373" width="10.375" customWidth="1"/>
    <col min="15374" max="15374" width="6" customWidth="1"/>
    <col min="15617" max="15617" width="5.25" customWidth="1"/>
    <col min="15618" max="15618" width="15.75" customWidth="1"/>
    <col min="15619" max="15626" width="4.625" customWidth="1"/>
    <col min="15627" max="15627" width="5.25" customWidth="1"/>
    <col min="15628" max="15628" width="8.5" customWidth="1"/>
    <col min="15629" max="15629" width="10.375" customWidth="1"/>
    <col min="15630" max="15630" width="6" customWidth="1"/>
    <col min="15873" max="15873" width="5.25" customWidth="1"/>
    <col min="15874" max="15874" width="15.75" customWidth="1"/>
    <col min="15875" max="15882" width="4.625" customWidth="1"/>
    <col min="15883" max="15883" width="5.25" customWidth="1"/>
    <col min="15884" max="15884" width="8.5" customWidth="1"/>
    <col min="15885" max="15885" width="10.375" customWidth="1"/>
    <col min="15886" max="15886" width="6" customWidth="1"/>
    <col min="16129" max="16129" width="5.25" customWidth="1"/>
    <col min="16130" max="16130" width="15.75" customWidth="1"/>
    <col min="16131" max="16138" width="4.625" customWidth="1"/>
    <col min="16139" max="16139" width="5.25" customWidth="1"/>
    <col min="16140" max="16140" width="8.5" customWidth="1"/>
    <col min="16141" max="16141" width="10.375" customWidth="1"/>
    <col min="16142" max="16142" width="6" customWidth="1"/>
  </cols>
  <sheetData>
    <row r="1" spans="1:15" ht="23.45" customHeight="1" x14ac:dyDescent="0.15">
      <c r="A1" s="35" t="s">
        <v>66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5" ht="21" customHeight="1" x14ac:dyDescent="0.15">
      <c r="L2" s="36" t="s">
        <v>65</v>
      </c>
      <c r="M2" s="36"/>
      <c r="N2" s="36"/>
      <c r="O2" s="10"/>
    </row>
    <row r="3" spans="1:15" ht="21" customHeight="1" x14ac:dyDescent="0.15">
      <c r="B3" s="20"/>
      <c r="L3" s="37" t="s">
        <v>39</v>
      </c>
      <c r="M3" s="37"/>
      <c r="N3" s="37"/>
    </row>
    <row r="4" spans="1:15" ht="21" customHeight="1" x14ac:dyDescent="0.15">
      <c r="A4" s="38"/>
      <c r="B4" s="38"/>
      <c r="C4" s="38"/>
      <c r="D4" s="38"/>
      <c r="E4" s="38"/>
      <c r="F4" s="38"/>
      <c r="G4" s="38"/>
      <c r="H4" s="9"/>
      <c r="I4" s="52"/>
      <c r="J4" s="9"/>
      <c r="K4" s="1"/>
      <c r="L4" s="37" t="s">
        <v>90</v>
      </c>
      <c r="M4" s="37"/>
      <c r="N4" s="37"/>
    </row>
    <row r="5" spans="1:15" ht="21" customHeight="1" x14ac:dyDescent="0.15">
      <c r="A5" s="9"/>
      <c r="B5" t="s">
        <v>64</v>
      </c>
      <c r="C5" s="9"/>
      <c r="D5" s="9"/>
      <c r="E5" s="9"/>
      <c r="F5" s="9"/>
      <c r="G5" s="9"/>
      <c r="H5" s="9"/>
      <c r="I5" s="9"/>
      <c r="J5" s="9"/>
      <c r="K5" s="1"/>
    </row>
    <row r="6" spans="1:15" ht="21" customHeight="1" x14ac:dyDescent="0.15">
      <c r="A6" s="9"/>
      <c r="B6" t="s">
        <v>63</v>
      </c>
      <c r="C6" s="9"/>
      <c r="D6" s="9"/>
      <c r="E6" s="9"/>
      <c r="F6" s="9"/>
      <c r="G6" s="9"/>
      <c r="H6" s="9"/>
      <c r="I6" s="9"/>
      <c r="J6" s="9"/>
      <c r="K6" s="1"/>
    </row>
    <row r="7" spans="1:15" ht="21" customHeight="1" x14ac:dyDescent="0.15">
      <c r="A7" s="9"/>
      <c r="B7" s="8" t="s">
        <v>62</v>
      </c>
      <c r="C7" s="9"/>
      <c r="D7" s="9"/>
      <c r="E7" s="9"/>
      <c r="F7" s="9"/>
      <c r="G7" s="9"/>
      <c r="H7" s="9"/>
      <c r="I7" s="9"/>
      <c r="J7" s="9"/>
      <c r="K7" s="1"/>
      <c r="L7" s="1"/>
      <c r="M7" s="1"/>
      <c r="N7" s="1"/>
    </row>
    <row r="8" spans="1:15" ht="23.45" customHeight="1" x14ac:dyDescent="0.15">
      <c r="A8" s="39" t="s">
        <v>16</v>
      </c>
      <c r="B8" s="40"/>
      <c r="C8" s="43" t="s">
        <v>13</v>
      </c>
      <c r="D8" s="44"/>
      <c r="E8" s="44"/>
      <c r="F8" s="44"/>
      <c r="G8" s="44"/>
      <c r="H8" s="44"/>
      <c r="I8" s="44"/>
      <c r="J8" s="45"/>
      <c r="K8" s="34" t="s">
        <v>17</v>
      </c>
      <c r="L8" s="46" t="s">
        <v>18</v>
      </c>
      <c r="M8" s="34" t="s">
        <v>19</v>
      </c>
      <c r="N8" s="34" t="s">
        <v>20</v>
      </c>
    </row>
    <row r="9" spans="1:15" ht="23.45" customHeight="1" x14ac:dyDescent="0.15">
      <c r="A9" s="41"/>
      <c r="B9" s="42"/>
      <c r="C9" s="15" t="s">
        <v>25</v>
      </c>
      <c r="D9" s="11" t="s">
        <v>15</v>
      </c>
      <c r="E9" s="28" t="s">
        <v>12</v>
      </c>
      <c r="F9" s="28" t="s">
        <v>4</v>
      </c>
      <c r="G9" s="28" t="s">
        <v>29</v>
      </c>
      <c r="H9" s="28" t="s">
        <v>61</v>
      </c>
      <c r="I9" s="28" t="s">
        <v>60</v>
      </c>
      <c r="J9" s="28" t="s">
        <v>59</v>
      </c>
      <c r="K9" s="34"/>
      <c r="L9" s="46"/>
      <c r="M9" s="34"/>
      <c r="N9" s="34"/>
    </row>
    <row r="10" spans="1:15" ht="23.45" customHeight="1" x14ac:dyDescent="0.15">
      <c r="A10" s="30">
        <v>1</v>
      </c>
      <c r="B10" s="12" t="s">
        <v>23</v>
      </c>
      <c r="C10" s="13"/>
      <c r="D10" s="13"/>
      <c r="E10" s="13"/>
      <c r="F10" s="13"/>
      <c r="G10" s="13"/>
      <c r="H10" s="13"/>
      <c r="I10" s="13"/>
      <c r="J10" s="13"/>
      <c r="K10" s="13">
        <f t="shared" ref="K10:K24" si="0">SUM(C10:G10)</f>
        <v>0</v>
      </c>
      <c r="L10" s="31">
        <v>2500</v>
      </c>
      <c r="M10" s="29" t="s">
        <v>49</v>
      </c>
      <c r="N10" s="2"/>
    </row>
    <row r="11" spans="1:15" ht="23.45" customHeight="1" x14ac:dyDescent="0.15">
      <c r="A11" s="30">
        <v>5</v>
      </c>
      <c r="B11" s="12" t="s">
        <v>30</v>
      </c>
      <c r="C11" s="13"/>
      <c r="D11" s="13"/>
      <c r="E11" s="13"/>
      <c r="F11" s="13"/>
      <c r="G11" s="13"/>
      <c r="H11" s="13"/>
      <c r="I11" s="13"/>
      <c r="J11" s="13"/>
      <c r="K11" s="13">
        <f t="shared" si="0"/>
        <v>0</v>
      </c>
      <c r="L11" s="31">
        <v>2500</v>
      </c>
      <c r="M11" s="29" t="s">
        <v>49</v>
      </c>
      <c r="N11" s="2"/>
    </row>
    <row r="12" spans="1:15" ht="23.45" customHeight="1" x14ac:dyDescent="0.15">
      <c r="A12" s="30">
        <v>32</v>
      </c>
      <c r="B12" s="12" t="s">
        <v>31</v>
      </c>
      <c r="C12" s="13"/>
      <c r="D12" s="13"/>
      <c r="E12" s="13"/>
      <c r="F12" s="13"/>
      <c r="G12" s="13"/>
      <c r="H12" s="13"/>
      <c r="I12" s="13"/>
      <c r="J12" s="13"/>
      <c r="K12" s="13">
        <f t="shared" si="0"/>
        <v>0</v>
      </c>
      <c r="L12" s="31">
        <v>2500</v>
      </c>
      <c r="M12" s="29" t="s">
        <v>49</v>
      </c>
      <c r="N12" s="2"/>
    </row>
    <row r="13" spans="1:15" ht="23.45" customHeight="1" x14ac:dyDescent="0.15">
      <c r="A13" s="30">
        <v>31</v>
      </c>
      <c r="B13" s="12" t="s">
        <v>32</v>
      </c>
      <c r="C13" s="13"/>
      <c r="D13" s="13"/>
      <c r="E13" s="13"/>
      <c r="F13" s="13"/>
      <c r="G13" s="13"/>
      <c r="H13" s="13"/>
      <c r="I13" s="13"/>
      <c r="J13" s="13"/>
      <c r="K13" s="13">
        <f t="shared" si="0"/>
        <v>0</v>
      </c>
      <c r="L13" s="31">
        <v>2500</v>
      </c>
      <c r="M13" s="29" t="s">
        <v>49</v>
      </c>
      <c r="N13" s="2"/>
    </row>
    <row r="14" spans="1:15" ht="23.45" customHeight="1" x14ac:dyDescent="0.15">
      <c r="A14" s="30">
        <v>34</v>
      </c>
      <c r="B14" s="12" t="s">
        <v>33</v>
      </c>
      <c r="C14" s="13"/>
      <c r="D14" s="13"/>
      <c r="E14" s="13"/>
      <c r="F14" s="13"/>
      <c r="G14" s="13"/>
      <c r="H14" s="13"/>
      <c r="I14" s="13"/>
      <c r="J14" s="13"/>
      <c r="K14" s="13">
        <f t="shared" si="0"/>
        <v>0</v>
      </c>
      <c r="L14" s="31">
        <v>2500</v>
      </c>
      <c r="M14" s="29" t="s">
        <v>49</v>
      </c>
      <c r="N14" s="2"/>
    </row>
    <row r="15" spans="1:15" ht="23.45" customHeight="1" x14ac:dyDescent="0.15">
      <c r="A15" s="30">
        <v>146</v>
      </c>
      <c r="B15" s="12" t="s">
        <v>58</v>
      </c>
      <c r="C15" s="13"/>
      <c r="D15" s="13"/>
      <c r="E15" s="13"/>
      <c r="F15" s="13"/>
      <c r="G15" s="13"/>
      <c r="H15" s="13"/>
      <c r="I15" s="13"/>
      <c r="J15" s="13"/>
      <c r="K15" s="13">
        <f t="shared" si="0"/>
        <v>0</v>
      </c>
      <c r="L15" s="31">
        <v>2500</v>
      </c>
      <c r="M15" s="29" t="s">
        <v>49</v>
      </c>
      <c r="N15" s="2"/>
    </row>
    <row r="16" spans="1:15" ht="23.45" customHeight="1" x14ac:dyDescent="0.15">
      <c r="A16" s="30">
        <v>10</v>
      </c>
      <c r="B16" s="12" t="s">
        <v>57</v>
      </c>
      <c r="C16" s="13"/>
      <c r="D16" s="13"/>
      <c r="E16" s="13"/>
      <c r="F16" s="13"/>
      <c r="G16" s="13"/>
      <c r="H16" s="13"/>
      <c r="I16" s="13"/>
      <c r="J16" s="13"/>
      <c r="K16" s="13">
        <f t="shared" si="0"/>
        <v>0</v>
      </c>
      <c r="L16" s="31">
        <v>2500</v>
      </c>
      <c r="M16" s="29" t="s">
        <v>49</v>
      </c>
      <c r="N16" s="2"/>
    </row>
    <row r="17" spans="1:14" ht="23.45" customHeight="1" x14ac:dyDescent="0.15">
      <c r="A17" s="30">
        <v>187</v>
      </c>
      <c r="B17" s="12" t="s">
        <v>56</v>
      </c>
      <c r="C17" s="13"/>
      <c r="D17" s="13"/>
      <c r="E17" s="13"/>
      <c r="F17" s="13"/>
      <c r="G17" s="13"/>
      <c r="H17" s="13"/>
      <c r="I17" s="13"/>
      <c r="J17" s="13"/>
      <c r="K17" s="13">
        <f t="shared" si="0"/>
        <v>0</v>
      </c>
      <c r="L17" s="31">
        <v>2500</v>
      </c>
      <c r="M17" s="29" t="s">
        <v>49</v>
      </c>
      <c r="N17" s="2"/>
    </row>
    <row r="18" spans="1:14" ht="23.45" customHeight="1" x14ac:dyDescent="0.15">
      <c r="A18" s="30">
        <v>132</v>
      </c>
      <c r="B18" s="12" t="s">
        <v>55</v>
      </c>
      <c r="C18" s="13"/>
      <c r="D18" s="13"/>
      <c r="E18" s="13"/>
      <c r="F18" s="13"/>
      <c r="G18" s="13"/>
      <c r="H18" s="13"/>
      <c r="I18" s="13"/>
      <c r="J18" s="13"/>
      <c r="K18" s="13">
        <f t="shared" si="0"/>
        <v>0</v>
      </c>
      <c r="L18" s="31">
        <v>2500</v>
      </c>
      <c r="M18" s="29" t="s">
        <v>49</v>
      </c>
      <c r="N18" s="2"/>
    </row>
    <row r="19" spans="1:14" ht="23.45" customHeight="1" x14ac:dyDescent="0.15">
      <c r="A19" s="30">
        <v>133</v>
      </c>
      <c r="B19" s="12" t="s">
        <v>54</v>
      </c>
      <c r="C19" s="13"/>
      <c r="D19" s="13"/>
      <c r="E19" s="13"/>
      <c r="F19" s="13"/>
      <c r="G19" s="13"/>
      <c r="H19" s="13"/>
      <c r="I19" s="13"/>
      <c r="J19" s="13"/>
      <c r="K19" s="13">
        <f t="shared" si="0"/>
        <v>0</v>
      </c>
      <c r="L19" s="31">
        <v>2500</v>
      </c>
      <c r="M19" s="29" t="s">
        <v>49</v>
      </c>
      <c r="N19" s="2"/>
    </row>
    <row r="20" spans="1:14" ht="23.45" customHeight="1" x14ac:dyDescent="0.15">
      <c r="A20" s="30">
        <v>134</v>
      </c>
      <c r="B20" s="12" t="s">
        <v>53</v>
      </c>
      <c r="C20" s="13"/>
      <c r="D20" s="13"/>
      <c r="E20" s="13"/>
      <c r="F20" s="13"/>
      <c r="G20" s="13"/>
      <c r="H20" s="13"/>
      <c r="I20" s="13"/>
      <c r="J20" s="13"/>
      <c r="K20" s="13">
        <f t="shared" si="0"/>
        <v>0</v>
      </c>
      <c r="L20" s="31">
        <v>2500</v>
      </c>
      <c r="M20" s="29" t="s">
        <v>49</v>
      </c>
      <c r="N20" s="2"/>
    </row>
    <row r="21" spans="1:14" ht="23.45" customHeight="1" x14ac:dyDescent="0.15">
      <c r="A21" s="30">
        <v>24</v>
      </c>
      <c r="B21" s="12" t="s">
        <v>52</v>
      </c>
      <c r="C21" s="13"/>
      <c r="D21" s="13"/>
      <c r="E21" s="13"/>
      <c r="F21" s="13"/>
      <c r="G21" s="13"/>
      <c r="H21" s="13"/>
      <c r="I21" s="13"/>
      <c r="J21" s="13"/>
      <c r="K21" s="13">
        <f t="shared" si="0"/>
        <v>0</v>
      </c>
      <c r="L21" s="31">
        <v>2500</v>
      </c>
      <c r="M21" s="29" t="s">
        <v>49</v>
      </c>
      <c r="N21" s="2"/>
    </row>
    <row r="22" spans="1:14" ht="23.45" customHeight="1" x14ac:dyDescent="0.15">
      <c r="A22" s="30">
        <v>15</v>
      </c>
      <c r="B22" s="12" t="s">
        <v>51</v>
      </c>
      <c r="C22" s="13"/>
      <c r="D22" s="13"/>
      <c r="E22" s="13"/>
      <c r="F22" s="13"/>
      <c r="G22" s="13"/>
      <c r="H22" s="13"/>
      <c r="I22" s="13"/>
      <c r="J22" s="13"/>
      <c r="K22" s="13">
        <f t="shared" si="0"/>
        <v>0</v>
      </c>
      <c r="L22" s="31">
        <v>2500</v>
      </c>
      <c r="M22" s="29" t="s">
        <v>49</v>
      </c>
      <c r="N22" s="2"/>
    </row>
    <row r="23" spans="1:14" ht="23.45" customHeight="1" x14ac:dyDescent="0.15">
      <c r="A23" s="30">
        <v>26</v>
      </c>
      <c r="B23" s="12" t="s">
        <v>50</v>
      </c>
      <c r="C23" s="13"/>
      <c r="D23" s="13"/>
      <c r="E23" s="13"/>
      <c r="F23" s="13"/>
      <c r="G23" s="13"/>
      <c r="H23" s="13"/>
      <c r="I23" s="13"/>
      <c r="J23" s="13"/>
      <c r="K23" s="13">
        <f t="shared" si="0"/>
        <v>0</v>
      </c>
      <c r="L23" s="31">
        <v>2500</v>
      </c>
      <c r="M23" s="29" t="s">
        <v>49</v>
      </c>
      <c r="N23" s="2"/>
    </row>
    <row r="24" spans="1:14" ht="23.45" customHeight="1" x14ac:dyDescent="0.15">
      <c r="A24" s="2"/>
      <c r="B24" s="11" t="s">
        <v>21</v>
      </c>
      <c r="C24" s="13">
        <f>SUM(C10:C17)</f>
        <v>0</v>
      </c>
      <c r="D24" s="13">
        <f>SUM(D10:D23)</f>
        <v>0</v>
      </c>
      <c r="E24" s="13">
        <f>SUM(E10:E23)</f>
        <v>0</v>
      </c>
      <c r="F24" s="13">
        <f>SUM(F10:F23)</f>
        <v>0</v>
      </c>
      <c r="G24" s="13">
        <f>SUM(G10:G23)</f>
        <v>0</v>
      </c>
      <c r="H24" s="13"/>
      <c r="I24" s="13"/>
      <c r="J24" s="13"/>
      <c r="K24" s="13">
        <f t="shared" si="0"/>
        <v>0</v>
      </c>
      <c r="L24" s="14"/>
      <c r="M24" s="29" t="s">
        <v>49</v>
      </c>
      <c r="N24" s="2"/>
    </row>
    <row r="25" spans="1:14" ht="23.45" customHeight="1" x14ac:dyDescent="0.15">
      <c r="B25" s="15"/>
      <c r="C25" s="16"/>
      <c r="D25" s="16"/>
      <c r="E25" s="16"/>
      <c r="F25" s="16"/>
      <c r="G25" s="16"/>
      <c r="H25" s="16"/>
      <c r="I25" s="16"/>
      <c r="J25" s="16"/>
      <c r="K25" s="16"/>
      <c r="M25" s="17"/>
    </row>
    <row r="26" spans="1:14" ht="15" customHeight="1" x14ac:dyDescent="0.15">
      <c r="A26" s="21"/>
      <c r="C26" s="3"/>
      <c r="D26" s="3"/>
      <c r="E26" s="3"/>
      <c r="F26" s="3"/>
      <c r="G26" s="3"/>
      <c r="H26" s="3"/>
      <c r="I26" s="3"/>
      <c r="K26" s="26"/>
      <c r="L26" s="26"/>
      <c r="M26" s="26" t="s">
        <v>48</v>
      </c>
    </row>
    <row r="27" spans="1:14" ht="19.149999999999999" customHeight="1" x14ac:dyDescent="0.15">
      <c r="A27" s="21"/>
      <c r="B27" s="3" t="s">
        <v>47</v>
      </c>
    </row>
    <row r="28" spans="1:14" ht="10.9" customHeight="1" x14ac:dyDescent="0.15">
      <c r="A28" s="21"/>
    </row>
    <row r="29" spans="1:14" ht="19.149999999999999" customHeight="1" x14ac:dyDescent="0.15">
      <c r="A29" s="21"/>
      <c r="B29" s="6" t="s">
        <v>46</v>
      </c>
      <c r="C29" s="6"/>
    </row>
    <row r="30" spans="1:14" ht="19.149999999999999" customHeight="1" x14ac:dyDescent="0.15">
      <c r="A30" s="21"/>
      <c r="B30" s="6" t="s">
        <v>45</v>
      </c>
    </row>
    <row r="31" spans="1:14" ht="19.149999999999999" customHeight="1" x14ac:dyDescent="0.15">
      <c r="A31" s="21"/>
    </row>
    <row r="32" spans="1:14" ht="19.149999999999999" customHeight="1" x14ac:dyDescent="0.15">
      <c r="A32" s="22"/>
      <c r="B32" s="6" t="s">
        <v>44</v>
      </c>
    </row>
    <row r="33" spans="2:4" ht="19.149999999999999" customHeight="1" x14ac:dyDescent="0.15"/>
    <row r="34" spans="2:4" ht="19.149999999999999" customHeight="1" x14ac:dyDescent="0.15">
      <c r="B34" s="6" t="s">
        <v>43</v>
      </c>
      <c r="C34" s="6"/>
      <c r="D34" s="6" t="s">
        <v>42</v>
      </c>
    </row>
    <row r="35" spans="2:4" ht="12.6" customHeight="1" x14ac:dyDescent="0.15">
      <c r="B35" s="6"/>
      <c r="C35" s="6"/>
      <c r="D35" s="6"/>
    </row>
    <row r="36" spans="2:4" ht="19.149999999999999" customHeight="1" x14ac:dyDescent="0.15">
      <c r="B36" s="6"/>
      <c r="C36" s="6"/>
      <c r="D36" s="6" t="s">
        <v>41</v>
      </c>
    </row>
  </sheetData>
  <mergeCells count="11">
    <mergeCell ref="M8:M9"/>
    <mergeCell ref="N8:N9"/>
    <mergeCell ref="A1:N1"/>
    <mergeCell ref="L2:N2"/>
    <mergeCell ref="L3:N3"/>
    <mergeCell ref="A4:G4"/>
    <mergeCell ref="L4:N4"/>
    <mergeCell ref="A8:B9"/>
    <mergeCell ref="C8:J8"/>
    <mergeCell ref="K8:K9"/>
    <mergeCell ref="L8:L9"/>
  </mergeCells>
  <phoneticPr fontId="14"/>
  <pageMargins left="0.82677165354330717" right="0.62992125984251968" top="0.55118110236220474" bottom="0.55118110236220474" header="0.31496062992125984" footer="0.31496062992125984"/>
  <pageSetup paperSize="9" scale="9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8EA99-0C5A-42E1-BB4B-94F876F2FB3A}">
  <sheetPr>
    <tabColor theme="9" tint="-0.249977111117893"/>
  </sheetPr>
  <dimension ref="A1:O36"/>
  <sheetViews>
    <sheetView zoomScaleNormal="100" workbookViewId="0">
      <selection activeCell="A6" sqref="A6:XFD6"/>
    </sheetView>
  </sheetViews>
  <sheetFormatPr defaultRowHeight="23.45" customHeight="1" x14ac:dyDescent="0.15"/>
  <cols>
    <col min="1" max="1" width="5.25" customWidth="1"/>
    <col min="2" max="2" width="15" customWidth="1"/>
    <col min="3" max="10" width="4.625" customWidth="1"/>
    <col min="11" max="11" width="5.25" customWidth="1"/>
    <col min="12" max="12" width="8.5" customWidth="1"/>
    <col min="13" max="13" width="10.375" customWidth="1"/>
    <col min="14" max="14" width="6.375" customWidth="1"/>
    <col min="257" max="257" width="5.25" customWidth="1"/>
    <col min="258" max="258" width="15" customWidth="1"/>
    <col min="259" max="266" width="4.625" customWidth="1"/>
    <col min="267" max="267" width="5.25" customWidth="1"/>
    <col min="268" max="268" width="8.5" customWidth="1"/>
    <col min="269" max="269" width="10.375" customWidth="1"/>
    <col min="270" max="270" width="6.375" customWidth="1"/>
    <col min="513" max="513" width="5.25" customWidth="1"/>
    <col min="514" max="514" width="15" customWidth="1"/>
    <col min="515" max="522" width="4.625" customWidth="1"/>
    <col min="523" max="523" width="5.25" customWidth="1"/>
    <col min="524" max="524" width="8.5" customWidth="1"/>
    <col min="525" max="525" width="10.375" customWidth="1"/>
    <col min="526" max="526" width="6.375" customWidth="1"/>
    <col min="769" max="769" width="5.25" customWidth="1"/>
    <col min="770" max="770" width="15" customWidth="1"/>
    <col min="771" max="778" width="4.625" customWidth="1"/>
    <col min="779" max="779" width="5.25" customWidth="1"/>
    <col min="780" max="780" width="8.5" customWidth="1"/>
    <col min="781" max="781" width="10.375" customWidth="1"/>
    <col min="782" max="782" width="6.375" customWidth="1"/>
    <col min="1025" max="1025" width="5.25" customWidth="1"/>
    <col min="1026" max="1026" width="15" customWidth="1"/>
    <col min="1027" max="1034" width="4.625" customWidth="1"/>
    <col min="1035" max="1035" width="5.25" customWidth="1"/>
    <col min="1036" max="1036" width="8.5" customWidth="1"/>
    <col min="1037" max="1037" width="10.375" customWidth="1"/>
    <col min="1038" max="1038" width="6.375" customWidth="1"/>
    <col min="1281" max="1281" width="5.25" customWidth="1"/>
    <col min="1282" max="1282" width="15" customWidth="1"/>
    <col min="1283" max="1290" width="4.625" customWidth="1"/>
    <col min="1291" max="1291" width="5.25" customWidth="1"/>
    <col min="1292" max="1292" width="8.5" customWidth="1"/>
    <col min="1293" max="1293" width="10.375" customWidth="1"/>
    <col min="1294" max="1294" width="6.375" customWidth="1"/>
    <col min="1537" max="1537" width="5.25" customWidth="1"/>
    <col min="1538" max="1538" width="15" customWidth="1"/>
    <col min="1539" max="1546" width="4.625" customWidth="1"/>
    <col min="1547" max="1547" width="5.25" customWidth="1"/>
    <col min="1548" max="1548" width="8.5" customWidth="1"/>
    <col min="1549" max="1549" width="10.375" customWidth="1"/>
    <col min="1550" max="1550" width="6.375" customWidth="1"/>
    <col min="1793" max="1793" width="5.25" customWidth="1"/>
    <col min="1794" max="1794" width="15" customWidth="1"/>
    <col min="1795" max="1802" width="4.625" customWidth="1"/>
    <col min="1803" max="1803" width="5.25" customWidth="1"/>
    <col min="1804" max="1804" width="8.5" customWidth="1"/>
    <col min="1805" max="1805" width="10.375" customWidth="1"/>
    <col min="1806" max="1806" width="6.375" customWidth="1"/>
    <col min="2049" max="2049" width="5.25" customWidth="1"/>
    <col min="2050" max="2050" width="15" customWidth="1"/>
    <col min="2051" max="2058" width="4.625" customWidth="1"/>
    <col min="2059" max="2059" width="5.25" customWidth="1"/>
    <col min="2060" max="2060" width="8.5" customWidth="1"/>
    <col min="2061" max="2061" width="10.375" customWidth="1"/>
    <col min="2062" max="2062" width="6.375" customWidth="1"/>
    <col min="2305" max="2305" width="5.25" customWidth="1"/>
    <col min="2306" max="2306" width="15" customWidth="1"/>
    <col min="2307" max="2314" width="4.625" customWidth="1"/>
    <col min="2315" max="2315" width="5.25" customWidth="1"/>
    <col min="2316" max="2316" width="8.5" customWidth="1"/>
    <col min="2317" max="2317" width="10.375" customWidth="1"/>
    <col min="2318" max="2318" width="6.375" customWidth="1"/>
    <col min="2561" max="2561" width="5.25" customWidth="1"/>
    <col min="2562" max="2562" width="15" customWidth="1"/>
    <col min="2563" max="2570" width="4.625" customWidth="1"/>
    <col min="2571" max="2571" width="5.25" customWidth="1"/>
    <col min="2572" max="2572" width="8.5" customWidth="1"/>
    <col min="2573" max="2573" width="10.375" customWidth="1"/>
    <col min="2574" max="2574" width="6.375" customWidth="1"/>
    <col min="2817" max="2817" width="5.25" customWidth="1"/>
    <col min="2818" max="2818" width="15" customWidth="1"/>
    <col min="2819" max="2826" width="4.625" customWidth="1"/>
    <col min="2827" max="2827" width="5.25" customWidth="1"/>
    <col min="2828" max="2828" width="8.5" customWidth="1"/>
    <col min="2829" max="2829" width="10.375" customWidth="1"/>
    <col min="2830" max="2830" width="6.375" customWidth="1"/>
    <col min="3073" max="3073" width="5.25" customWidth="1"/>
    <col min="3074" max="3074" width="15" customWidth="1"/>
    <col min="3075" max="3082" width="4.625" customWidth="1"/>
    <col min="3083" max="3083" width="5.25" customWidth="1"/>
    <col min="3084" max="3084" width="8.5" customWidth="1"/>
    <col min="3085" max="3085" width="10.375" customWidth="1"/>
    <col min="3086" max="3086" width="6.375" customWidth="1"/>
    <col min="3329" max="3329" width="5.25" customWidth="1"/>
    <col min="3330" max="3330" width="15" customWidth="1"/>
    <col min="3331" max="3338" width="4.625" customWidth="1"/>
    <col min="3339" max="3339" width="5.25" customWidth="1"/>
    <col min="3340" max="3340" width="8.5" customWidth="1"/>
    <col min="3341" max="3341" width="10.375" customWidth="1"/>
    <col min="3342" max="3342" width="6.375" customWidth="1"/>
    <col min="3585" max="3585" width="5.25" customWidth="1"/>
    <col min="3586" max="3586" width="15" customWidth="1"/>
    <col min="3587" max="3594" width="4.625" customWidth="1"/>
    <col min="3595" max="3595" width="5.25" customWidth="1"/>
    <col min="3596" max="3596" width="8.5" customWidth="1"/>
    <col min="3597" max="3597" width="10.375" customWidth="1"/>
    <col min="3598" max="3598" width="6.375" customWidth="1"/>
    <col min="3841" max="3841" width="5.25" customWidth="1"/>
    <col min="3842" max="3842" width="15" customWidth="1"/>
    <col min="3843" max="3850" width="4.625" customWidth="1"/>
    <col min="3851" max="3851" width="5.25" customWidth="1"/>
    <col min="3852" max="3852" width="8.5" customWidth="1"/>
    <col min="3853" max="3853" width="10.375" customWidth="1"/>
    <col min="3854" max="3854" width="6.375" customWidth="1"/>
    <col min="4097" max="4097" width="5.25" customWidth="1"/>
    <col min="4098" max="4098" width="15" customWidth="1"/>
    <col min="4099" max="4106" width="4.625" customWidth="1"/>
    <col min="4107" max="4107" width="5.25" customWidth="1"/>
    <col min="4108" max="4108" width="8.5" customWidth="1"/>
    <col min="4109" max="4109" width="10.375" customWidth="1"/>
    <col min="4110" max="4110" width="6.375" customWidth="1"/>
    <col min="4353" max="4353" width="5.25" customWidth="1"/>
    <col min="4354" max="4354" width="15" customWidth="1"/>
    <col min="4355" max="4362" width="4.625" customWidth="1"/>
    <col min="4363" max="4363" width="5.25" customWidth="1"/>
    <col min="4364" max="4364" width="8.5" customWidth="1"/>
    <col min="4365" max="4365" width="10.375" customWidth="1"/>
    <col min="4366" max="4366" width="6.375" customWidth="1"/>
    <col min="4609" max="4609" width="5.25" customWidth="1"/>
    <col min="4610" max="4610" width="15" customWidth="1"/>
    <col min="4611" max="4618" width="4.625" customWidth="1"/>
    <col min="4619" max="4619" width="5.25" customWidth="1"/>
    <col min="4620" max="4620" width="8.5" customWidth="1"/>
    <col min="4621" max="4621" width="10.375" customWidth="1"/>
    <col min="4622" max="4622" width="6.375" customWidth="1"/>
    <col min="4865" max="4865" width="5.25" customWidth="1"/>
    <col min="4866" max="4866" width="15" customWidth="1"/>
    <col min="4867" max="4874" width="4.625" customWidth="1"/>
    <col min="4875" max="4875" width="5.25" customWidth="1"/>
    <col min="4876" max="4876" width="8.5" customWidth="1"/>
    <col min="4877" max="4877" width="10.375" customWidth="1"/>
    <col min="4878" max="4878" width="6.375" customWidth="1"/>
    <col min="5121" max="5121" width="5.25" customWidth="1"/>
    <col min="5122" max="5122" width="15" customWidth="1"/>
    <col min="5123" max="5130" width="4.625" customWidth="1"/>
    <col min="5131" max="5131" width="5.25" customWidth="1"/>
    <col min="5132" max="5132" width="8.5" customWidth="1"/>
    <col min="5133" max="5133" width="10.375" customWidth="1"/>
    <col min="5134" max="5134" width="6.375" customWidth="1"/>
    <col min="5377" max="5377" width="5.25" customWidth="1"/>
    <col min="5378" max="5378" width="15" customWidth="1"/>
    <col min="5379" max="5386" width="4.625" customWidth="1"/>
    <col min="5387" max="5387" width="5.25" customWidth="1"/>
    <col min="5388" max="5388" width="8.5" customWidth="1"/>
    <col min="5389" max="5389" width="10.375" customWidth="1"/>
    <col min="5390" max="5390" width="6.375" customWidth="1"/>
    <col min="5633" max="5633" width="5.25" customWidth="1"/>
    <col min="5634" max="5634" width="15" customWidth="1"/>
    <col min="5635" max="5642" width="4.625" customWidth="1"/>
    <col min="5643" max="5643" width="5.25" customWidth="1"/>
    <col min="5644" max="5644" width="8.5" customWidth="1"/>
    <col min="5645" max="5645" width="10.375" customWidth="1"/>
    <col min="5646" max="5646" width="6.375" customWidth="1"/>
    <col min="5889" max="5889" width="5.25" customWidth="1"/>
    <col min="5890" max="5890" width="15" customWidth="1"/>
    <col min="5891" max="5898" width="4.625" customWidth="1"/>
    <col min="5899" max="5899" width="5.25" customWidth="1"/>
    <col min="5900" max="5900" width="8.5" customWidth="1"/>
    <col min="5901" max="5901" width="10.375" customWidth="1"/>
    <col min="5902" max="5902" width="6.375" customWidth="1"/>
    <col min="6145" max="6145" width="5.25" customWidth="1"/>
    <col min="6146" max="6146" width="15" customWidth="1"/>
    <col min="6147" max="6154" width="4.625" customWidth="1"/>
    <col min="6155" max="6155" width="5.25" customWidth="1"/>
    <col min="6156" max="6156" width="8.5" customWidth="1"/>
    <col min="6157" max="6157" width="10.375" customWidth="1"/>
    <col min="6158" max="6158" width="6.375" customWidth="1"/>
    <col min="6401" max="6401" width="5.25" customWidth="1"/>
    <col min="6402" max="6402" width="15" customWidth="1"/>
    <col min="6403" max="6410" width="4.625" customWidth="1"/>
    <col min="6411" max="6411" width="5.25" customWidth="1"/>
    <col min="6412" max="6412" width="8.5" customWidth="1"/>
    <col min="6413" max="6413" width="10.375" customWidth="1"/>
    <col min="6414" max="6414" width="6.375" customWidth="1"/>
    <col min="6657" max="6657" width="5.25" customWidth="1"/>
    <col min="6658" max="6658" width="15" customWidth="1"/>
    <col min="6659" max="6666" width="4.625" customWidth="1"/>
    <col min="6667" max="6667" width="5.25" customWidth="1"/>
    <col min="6668" max="6668" width="8.5" customWidth="1"/>
    <col min="6669" max="6669" width="10.375" customWidth="1"/>
    <col min="6670" max="6670" width="6.375" customWidth="1"/>
    <col min="6913" max="6913" width="5.25" customWidth="1"/>
    <col min="6914" max="6914" width="15" customWidth="1"/>
    <col min="6915" max="6922" width="4.625" customWidth="1"/>
    <col min="6923" max="6923" width="5.25" customWidth="1"/>
    <col min="6924" max="6924" width="8.5" customWidth="1"/>
    <col min="6925" max="6925" width="10.375" customWidth="1"/>
    <col min="6926" max="6926" width="6.375" customWidth="1"/>
    <col min="7169" max="7169" width="5.25" customWidth="1"/>
    <col min="7170" max="7170" width="15" customWidth="1"/>
    <col min="7171" max="7178" width="4.625" customWidth="1"/>
    <col min="7179" max="7179" width="5.25" customWidth="1"/>
    <col min="7180" max="7180" width="8.5" customWidth="1"/>
    <col min="7181" max="7181" width="10.375" customWidth="1"/>
    <col min="7182" max="7182" width="6.375" customWidth="1"/>
    <col min="7425" max="7425" width="5.25" customWidth="1"/>
    <col min="7426" max="7426" width="15" customWidth="1"/>
    <col min="7427" max="7434" width="4.625" customWidth="1"/>
    <col min="7435" max="7435" width="5.25" customWidth="1"/>
    <col min="7436" max="7436" width="8.5" customWidth="1"/>
    <col min="7437" max="7437" width="10.375" customWidth="1"/>
    <col min="7438" max="7438" width="6.375" customWidth="1"/>
    <col min="7681" max="7681" width="5.25" customWidth="1"/>
    <col min="7682" max="7682" width="15" customWidth="1"/>
    <col min="7683" max="7690" width="4.625" customWidth="1"/>
    <col min="7691" max="7691" width="5.25" customWidth="1"/>
    <col min="7692" max="7692" width="8.5" customWidth="1"/>
    <col min="7693" max="7693" width="10.375" customWidth="1"/>
    <col min="7694" max="7694" width="6.375" customWidth="1"/>
    <col min="7937" max="7937" width="5.25" customWidth="1"/>
    <col min="7938" max="7938" width="15" customWidth="1"/>
    <col min="7939" max="7946" width="4.625" customWidth="1"/>
    <col min="7947" max="7947" width="5.25" customWidth="1"/>
    <col min="7948" max="7948" width="8.5" customWidth="1"/>
    <col min="7949" max="7949" width="10.375" customWidth="1"/>
    <col min="7950" max="7950" width="6.375" customWidth="1"/>
    <col min="8193" max="8193" width="5.25" customWidth="1"/>
    <col min="8194" max="8194" width="15" customWidth="1"/>
    <col min="8195" max="8202" width="4.625" customWidth="1"/>
    <col min="8203" max="8203" width="5.25" customWidth="1"/>
    <col min="8204" max="8204" width="8.5" customWidth="1"/>
    <col min="8205" max="8205" width="10.375" customWidth="1"/>
    <col min="8206" max="8206" width="6.375" customWidth="1"/>
    <col min="8449" max="8449" width="5.25" customWidth="1"/>
    <col min="8450" max="8450" width="15" customWidth="1"/>
    <col min="8451" max="8458" width="4.625" customWidth="1"/>
    <col min="8459" max="8459" width="5.25" customWidth="1"/>
    <col min="8460" max="8460" width="8.5" customWidth="1"/>
    <col min="8461" max="8461" width="10.375" customWidth="1"/>
    <col min="8462" max="8462" width="6.375" customWidth="1"/>
    <col min="8705" max="8705" width="5.25" customWidth="1"/>
    <col min="8706" max="8706" width="15" customWidth="1"/>
    <col min="8707" max="8714" width="4.625" customWidth="1"/>
    <col min="8715" max="8715" width="5.25" customWidth="1"/>
    <col min="8716" max="8716" width="8.5" customWidth="1"/>
    <col min="8717" max="8717" width="10.375" customWidth="1"/>
    <col min="8718" max="8718" width="6.375" customWidth="1"/>
    <col min="8961" max="8961" width="5.25" customWidth="1"/>
    <col min="8962" max="8962" width="15" customWidth="1"/>
    <col min="8963" max="8970" width="4.625" customWidth="1"/>
    <col min="8971" max="8971" width="5.25" customWidth="1"/>
    <col min="8972" max="8972" width="8.5" customWidth="1"/>
    <col min="8973" max="8973" width="10.375" customWidth="1"/>
    <col min="8974" max="8974" width="6.375" customWidth="1"/>
    <col min="9217" max="9217" width="5.25" customWidth="1"/>
    <col min="9218" max="9218" width="15" customWidth="1"/>
    <col min="9219" max="9226" width="4.625" customWidth="1"/>
    <col min="9227" max="9227" width="5.25" customWidth="1"/>
    <col min="9228" max="9228" width="8.5" customWidth="1"/>
    <col min="9229" max="9229" width="10.375" customWidth="1"/>
    <col min="9230" max="9230" width="6.375" customWidth="1"/>
    <col min="9473" max="9473" width="5.25" customWidth="1"/>
    <col min="9474" max="9474" width="15" customWidth="1"/>
    <col min="9475" max="9482" width="4.625" customWidth="1"/>
    <col min="9483" max="9483" width="5.25" customWidth="1"/>
    <col min="9484" max="9484" width="8.5" customWidth="1"/>
    <col min="9485" max="9485" width="10.375" customWidth="1"/>
    <col min="9486" max="9486" width="6.375" customWidth="1"/>
    <col min="9729" max="9729" width="5.25" customWidth="1"/>
    <col min="9730" max="9730" width="15" customWidth="1"/>
    <col min="9731" max="9738" width="4.625" customWidth="1"/>
    <col min="9739" max="9739" width="5.25" customWidth="1"/>
    <col min="9740" max="9740" width="8.5" customWidth="1"/>
    <col min="9741" max="9741" width="10.375" customWidth="1"/>
    <col min="9742" max="9742" width="6.375" customWidth="1"/>
    <col min="9985" max="9985" width="5.25" customWidth="1"/>
    <col min="9986" max="9986" width="15" customWidth="1"/>
    <col min="9987" max="9994" width="4.625" customWidth="1"/>
    <col min="9995" max="9995" width="5.25" customWidth="1"/>
    <col min="9996" max="9996" width="8.5" customWidth="1"/>
    <col min="9997" max="9997" width="10.375" customWidth="1"/>
    <col min="9998" max="9998" width="6.375" customWidth="1"/>
    <col min="10241" max="10241" width="5.25" customWidth="1"/>
    <col min="10242" max="10242" width="15" customWidth="1"/>
    <col min="10243" max="10250" width="4.625" customWidth="1"/>
    <col min="10251" max="10251" width="5.25" customWidth="1"/>
    <col min="10252" max="10252" width="8.5" customWidth="1"/>
    <col min="10253" max="10253" width="10.375" customWidth="1"/>
    <col min="10254" max="10254" width="6.375" customWidth="1"/>
    <col min="10497" max="10497" width="5.25" customWidth="1"/>
    <col min="10498" max="10498" width="15" customWidth="1"/>
    <col min="10499" max="10506" width="4.625" customWidth="1"/>
    <col min="10507" max="10507" width="5.25" customWidth="1"/>
    <col min="10508" max="10508" width="8.5" customWidth="1"/>
    <col min="10509" max="10509" width="10.375" customWidth="1"/>
    <col min="10510" max="10510" width="6.375" customWidth="1"/>
    <col min="10753" max="10753" width="5.25" customWidth="1"/>
    <col min="10754" max="10754" width="15" customWidth="1"/>
    <col min="10755" max="10762" width="4.625" customWidth="1"/>
    <col min="10763" max="10763" width="5.25" customWidth="1"/>
    <col min="10764" max="10764" width="8.5" customWidth="1"/>
    <col min="10765" max="10765" width="10.375" customWidth="1"/>
    <col min="10766" max="10766" width="6.375" customWidth="1"/>
    <col min="11009" max="11009" width="5.25" customWidth="1"/>
    <col min="11010" max="11010" width="15" customWidth="1"/>
    <col min="11011" max="11018" width="4.625" customWidth="1"/>
    <col min="11019" max="11019" width="5.25" customWidth="1"/>
    <col min="11020" max="11020" width="8.5" customWidth="1"/>
    <col min="11021" max="11021" width="10.375" customWidth="1"/>
    <col min="11022" max="11022" width="6.375" customWidth="1"/>
    <col min="11265" max="11265" width="5.25" customWidth="1"/>
    <col min="11266" max="11266" width="15" customWidth="1"/>
    <col min="11267" max="11274" width="4.625" customWidth="1"/>
    <col min="11275" max="11275" width="5.25" customWidth="1"/>
    <col min="11276" max="11276" width="8.5" customWidth="1"/>
    <col min="11277" max="11277" width="10.375" customWidth="1"/>
    <col min="11278" max="11278" width="6.375" customWidth="1"/>
    <col min="11521" max="11521" width="5.25" customWidth="1"/>
    <col min="11522" max="11522" width="15" customWidth="1"/>
    <col min="11523" max="11530" width="4.625" customWidth="1"/>
    <col min="11531" max="11531" width="5.25" customWidth="1"/>
    <col min="11532" max="11532" width="8.5" customWidth="1"/>
    <col min="11533" max="11533" width="10.375" customWidth="1"/>
    <col min="11534" max="11534" width="6.375" customWidth="1"/>
    <col min="11777" max="11777" width="5.25" customWidth="1"/>
    <col min="11778" max="11778" width="15" customWidth="1"/>
    <col min="11779" max="11786" width="4.625" customWidth="1"/>
    <col min="11787" max="11787" width="5.25" customWidth="1"/>
    <col min="11788" max="11788" width="8.5" customWidth="1"/>
    <col min="11789" max="11789" width="10.375" customWidth="1"/>
    <col min="11790" max="11790" width="6.375" customWidth="1"/>
    <col min="12033" max="12033" width="5.25" customWidth="1"/>
    <col min="12034" max="12034" width="15" customWidth="1"/>
    <col min="12035" max="12042" width="4.625" customWidth="1"/>
    <col min="12043" max="12043" width="5.25" customWidth="1"/>
    <col min="12044" max="12044" width="8.5" customWidth="1"/>
    <col min="12045" max="12045" width="10.375" customWidth="1"/>
    <col min="12046" max="12046" width="6.375" customWidth="1"/>
    <col min="12289" max="12289" width="5.25" customWidth="1"/>
    <col min="12290" max="12290" width="15" customWidth="1"/>
    <col min="12291" max="12298" width="4.625" customWidth="1"/>
    <col min="12299" max="12299" width="5.25" customWidth="1"/>
    <col min="12300" max="12300" width="8.5" customWidth="1"/>
    <col min="12301" max="12301" width="10.375" customWidth="1"/>
    <col min="12302" max="12302" width="6.375" customWidth="1"/>
    <col min="12545" max="12545" width="5.25" customWidth="1"/>
    <col min="12546" max="12546" width="15" customWidth="1"/>
    <col min="12547" max="12554" width="4.625" customWidth="1"/>
    <col min="12555" max="12555" width="5.25" customWidth="1"/>
    <col min="12556" max="12556" width="8.5" customWidth="1"/>
    <col min="12557" max="12557" width="10.375" customWidth="1"/>
    <col min="12558" max="12558" width="6.375" customWidth="1"/>
    <col min="12801" max="12801" width="5.25" customWidth="1"/>
    <col min="12802" max="12802" width="15" customWidth="1"/>
    <col min="12803" max="12810" width="4.625" customWidth="1"/>
    <col min="12811" max="12811" width="5.25" customWidth="1"/>
    <col min="12812" max="12812" width="8.5" customWidth="1"/>
    <col min="12813" max="12813" width="10.375" customWidth="1"/>
    <col min="12814" max="12814" width="6.375" customWidth="1"/>
    <col min="13057" max="13057" width="5.25" customWidth="1"/>
    <col min="13058" max="13058" width="15" customWidth="1"/>
    <col min="13059" max="13066" width="4.625" customWidth="1"/>
    <col min="13067" max="13067" width="5.25" customWidth="1"/>
    <col min="13068" max="13068" width="8.5" customWidth="1"/>
    <col min="13069" max="13069" width="10.375" customWidth="1"/>
    <col min="13070" max="13070" width="6.375" customWidth="1"/>
    <col min="13313" max="13313" width="5.25" customWidth="1"/>
    <col min="13314" max="13314" width="15" customWidth="1"/>
    <col min="13315" max="13322" width="4.625" customWidth="1"/>
    <col min="13323" max="13323" width="5.25" customWidth="1"/>
    <col min="13324" max="13324" width="8.5" customWidth="1"/>
    <col min="13325" max="13325" width="10.375" customWidth="1"/>
    <col min="13326" max="13326" width="6.375" customWidth="1"/>
    <col min="13569" max="13569" width="5.25" customWidth="1"/>
    <col min="13570" max="13570" width="15" customWidth="1"/>
    <col min="13571" max="13578" width="4.625" customWidth="1"/>
    <col min="13579" max="13579" width="5.25" customWidth="1"/>
    <col min="13580" max="13580" width="8.5" customWidth="1"/>
    <col min="13581" max="13581" width="10.375" customWidth="1"/>
    <col min="13582" max="13582" width="6.375" customWidth="1"/>
    <col min="13825" max="13825" width="5.25" customWidth="1"/>
    <col min="13826" max="13826" width="15" customWidth="1"/>
    <col min="13827" max="13834" width="4.625" customWidth="1"/>
    <col min="13835" max="13835" width="5.25" customWidth="1"/>
    <col min="13836" max="13836" width="8.5" customWidth="1"/>
    <col min="13837" max="13837" width="10.375" customWidth="1"/>
    <col min="13838" max="13838" width="6.375" customWidth="1"/>
    <col min="14081" max="14081" width="5.25" customWidth="1"/>
    <col min="14082" max="14082" width="15" customWidth="1"/>
    <col min="14083" max="14090" width="4.625" customWidth="1"/>
    <col min="14091" max="14091" width="5.25" customWidth="1"/>
    <col min="14092" max="14092" width="8.5" customWidth="1"/>
    <col min="14093" max="14093" width="10.375" customWidth="1"/>
    <col min="14094" max="14094" width="6.375" customWidth="1"/>
    <col min="14337" max="14337" width="5.25" customWidth="1"/>
    <col min="14338" max="14338" width="15" customWidth="1"/>
    <col min="14339" max="14346" width="4.625" customWidth="1"/>
    <col min="14347" max="14347" width="5.25" customWidth="1"/>
    <col min="14348" max="14348" width="8.5" customWidth="1"/>
    <col min="14349" max="14349" width="10.375" customWidth="1"/>
    <col min="14350" max="14350" width="6.375" customWidth="1"/>
    <col min="14593" max="14593" width="5.25" customWidth="1"/>
    <col min="14594" max="14594" width="15" customWidth="1"/>
    <col min="14595" max="14602" width="4.625" customWidth="1"/>
    <col min="14603" max="14603" width="5.25" customWidth="1"/>
    <col min="14604" max="14604" width="8.5" customWidth="1"/>
    <col min="14605" max="14605" width="10.375" customWidth="1"/>
    <col min="14606" max="14606" width="6.375" customWidth="1"/>
    <col min="14849" max="14849" width="5.25" customWidth="1"/>
    <col min="14850" max="14850" width="15" customWidth="1"/>
    <col min="14851" max="14858" width="4.625" customWidth="1"/>
    <col min="14859" max="14859" width="5.25" customWidth="1"/>
    <col min="14860" max="14860" width="8.5" customWidth="1"/>
    <col min="14861" max="14861" width="10.375" customWidth="1"/>
    <col min="14862" max="14862" width="6.375" customWidth="1"/>
    <col min="15105" max="15105" width="5.25" customWidth="1"/>
    <col min="15106" max="15106" width="15" customWidth="1"/>
    <col min="15107" max="15114" width="4.625" customWidth="1"/>
    <col min="15115" max="15115" width="5.25" customWidth="1"/>
    <col min="15116" max="15116" width="8.5" customWidth="1"/>
    <col min="15117" max="15117" width="10.375" customWidth="1"/>
    <col min="15118" max="15118" width="6.375" customWidth="1"/>
    <col min="15361" max="15361" width="5.25" customWidth="1"/>
    <col min="15362" max="15362" width="15" customWidth="1"/>
    <col min="15363" max="15370" width="4.625" customWidth="1"/>
    <col min="15371" max="15371" width="5.25" customWidth="1"/>
    <col min="15372" max="15372" width="8.5" customWidth="1"/>
    <col min="15373" max="15373" width="10.375" customWidth="1"/>
    <col min="15374" max="15374" width="6.375" customWidth="1"/>
    <col min="15617" max="15617" width="5.25" customWidth="1"/>
    <col min="15618" max="15618" width="15" customWidth="1"/>
    <col min="15619" max="15626" width="4.625" customWidth="1"/>
    <col min="15627" max="15627" width="5.25" customWidth="1"/>
    <col min="15628" max="15628" width="8.5" customWidth="1"/>
    <col min="15629" max="15629" width="10.375" customWidth="1"/>
    <col min="15630" max="15630" width="6.375" customWidth="1"/>
    <col min="15873" max="15873" width="5.25" customWidth="1"/>
    <col min="15874" max="15874" width="15" customWidth="1"/>
    <col min="15875" max="15882" width="4.625" customWidth="1"/>
    <col min="15883" max="15883" width="5.25" customWidth="1"/>
    <col min="15884" max="15884" width="8.5" customWidth="1"/>
    <col min="15885" max="15885" width="10.375" customWidth="1"/>
    <col min="15886" max="15886" width="6.375" customWidth="1"/>
    <col min="16129" max="16129" width="5.25" customWidth="1"/>
    <col min="16130" max="16130" width="15" customWidth="1"/>
    <col min="16131" max="16138" width="4.625" customWidth="1"/>
    <col min="16139" max="16139" width="5.25" customWidth="1"/>
    <col min="16140" max="16140" width="8.5" customWidth="1"/>
    <col min="16141" max="16141" width="10.375" customWidth="1"/>
    <col min="16142" max="16142" width="6.375" customWidth="1"/>
  </cols>
  <sheetData>
    <row r="1" spans="1:15" ht="23.45" customHeight="1" x14ac:dyDescent="0.15">
      <c r="A1" s="35" t="s">
        <v>68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5" ht="21" customHeight="1" x14ac:dyDescent="0.15">
      <c r="L2" s="36" t="s">
        <v>65</v>
      </c>
      <c r="M2" s="36"/>
      <c r="N2" s="36"/>
      <c r="O2" s="10"/>
    </row>
    <row r="3" spans="1:15" ht="21" customHeight="1" x14ac:dyDescent="0.15">
      <c r="B3" s="20"/>
      <c r="L3" s="37" t="s">
        <v>39</v>
      </c>
      <c r="M3" s="37"/>
      <c r="N3" s="37"/>
    </row>
    <row r="4" spans="1:15" ht="21" customHeight="1" x14ac:dyDescent="0.15">
      <c r="A4" s="38"/>
      <c r="B4" s="38"/>
      <c r="C4" s="38"/>
      <c r="D4" s="38"/>
      <c r="E4" s="38"/>
      <c r="F4" s="38"/>
      <c r="G4" s="38"/>
      <c r="H4" s="9"/>
      <c r="I4" s="52"/>
      <c r="J4" s="9"/>
      <c r="K4" s="1"/>
      <c r="L4" s="37" t="s">
        <v>90</v>
      </c>
      <c r="M4" s="37"/>
      <c r="N4" s="37"/>
    </row>
    <row r="5" spans="1:15" ht="21" customHeight="1" x14ac:dyDescent="0.15">
      <c r="A5" s="9"/>
      <c r="B5" t="s">
        <v>64</v>
      </c>
      <c r="C5" s="9"/>
      <c r="D5" s="9"/>
      <c r="E5" s="9"/>
      <c r="F5" s="9"/>
      <c r="G5" s="9"/>
      <c r="H5" s="9"/>
      <c r="I5" s="9"/>
      <c r="J5" s="9"/>
      <c r="K5" s="1"/>
    </row>
    <row r="6" spans="1:15" ht="21" customHeight="1" x14ac:dyDescent="0.15">
      <c r="A6" s="9"/>
      <c r="B6" t="s">
        <v>63</v>
      </c>
      <c r="C6" s="9"/>
      <c r="D6" s="9"/>
      <c r="E6" s="9"/>
      <c r="F6" s="9"/>
      <c r="G6" s="9"/>
      <c r="H6" s="9"/>
      <c r="I6" s="9"/>
      <c r="J6" s="9"/>
      <c r="K6" s="1"/>
    </row>
    <row r="7" spans="1:15" ht="21" customHeight="1" x14ac:dyDescent="0.15">
      <c r="A7" s="9"/>
      <c r="B7" s="8" t="s">
        <v>62</v>
      </c>
      <c r="C7" s="9"/>
      <c r="D7" s="9"/>
      <c r="E7" s="9"/>
      <c r="F7" s="9"/>
      <c r="G7" s="9"/>
      <c r="H7" s="9"/>
      <c r="I7" s="9"/>
      <c r="J7" s="9"/>
      <c r="K7" s="1"/>
      <c r="L7" s="1"/>
      <c r="M7" s="1"/>
      <c r="N7" s="1"/>
    </row>
    <row r="8" spans="1:15" ht="23.45" customHeight="1" x14ac:dyDescent="0.15">
      <c r="A8" s="39" t="s">
        <v>16</v>
      </c>
      <c r="B8" s="40"/>
      <c r="C8" s="43" t="s">
        <v>13</v>
      </c>
      <c r="D8" s="44"/>
      <c r="E8" s="44"/>
      <c r="F8" s="44"/>
      <c r="G8" s="44"/>
      <c r="H8" s="44"/>
      <c r="I8" s="44"/>
      <c r="J8" s="45"/>
      <c r="K8" s="34" t="s">
        <v>17</v>
      </c>
      <c r="L8" s="46" t="s">
        <v>18</v>
      </c>
      <c r="M8" s="34" t="s">
        <v>19</v>
      </c>
      <c r="N8" s="34" t="s">
        <v>20</v>
      </c>
    </row>
    <row r="9" spans="1:15" ht="23.45" customHeight="1" x14ac:dyDescent="0.15">
      <c r="A9" s="41"/>
      <c r="B9" s="42"/>
      <c r="C9" s="15" t="s">
        <v>25</v>
      </c>
      <c r="D9" s="11" t="s">
        <v>15</v>
      </c>
      <c r="E9" s="28" t="s">
        <v>12</v>
      </c>
      <c r="F9" s="28" t="s">
        <v>4</v>
      </c>
      <c r="G9" s="28" t="s">
        <v>29</v>
      </c>
      <c r="H9" s="28" t="s">
        <v>61</v>
      </c>
      <c r="I9" s="28" t="s">
        <v>60</v>
      </c>
      <c r="J9" s="28" t="s">
        <v>59</v>
      </c>
      <c r="K9" s="34"/>
      <c r="L9" s="46"/>
      <c r="M9" s="34"/>
      <c r="N9" s="34"/>
    </row>
    <row r="10" spans="1:15" ht="23.45" customHeight="1" x14ac:dyDescent="0.15">
      <c r="A10" s="30">
        <v>1</v>
      </c>
      <c r="B10" s="12" t="s">
        <v>23</v>
      </c>
      <c r="C10" s="13"/>
      <c r="D10" s="13"/>
      <c r="E10" s="13"/>
      <c r="F10" s="13"/>
      <c r="G10" s="13"/>
      <c r="H10" s="13"/>
      <c r="I10" s="13"/>
      <c r="J10" s="13"/>
      <c r="K10" s="13">
        <f t="shared" ref="K10:K24" si="0">SUM(C10:G10)</f>
        <v>0</v>
      </c>
      <c r="L10" s="31" t="s">
        <v>67</v>
      </c>
      <c r="M10" s="29" t="s">
        <v>49</v>
      </c>
      <c r="N10" s="2"/>
    </row>
    <row r="11" spans="1:15" ht="23.45" customHeight="1" x14ac:dyDescent="0.15">
      <c r="A11" s="30">
        <v>5</v>
      </c>
      <c r="B11" s="12" t="s">
        <v>30</v>
      </c>
      <c r="C11" s="13"/>
      <c r="D11" s="13"/>
      <c r="E11" s="13"/>
      <c r="F11" s="13"/>
      <c r="G11" s="13"/>
      <c r="H11" s="13"/>
      <c r="I11" s="13"/>
      <c r="J11" s="13"/>
      <c r="K11" s="13">
        <f t="shared" si="0"/>
        <v>0</v>
      </c>
      <c r="L11" s="31" t="s">
        <v>67</v>
      </c>
      <c r="M11" s="29" t="s">
        <v>49</v>
      </c>
      <c r="N11" s="2"/>
    </row>
    <row r="12" spans="1:15" ht="23.45" customHeight="1" x14ac:dyDescent="0.15">
      <c r="A12" s="30">
        <v>32</v>
      </c>
      <c r="B12" s="12" t="s">
        <v>31</v>
      </c>
      <c r="C12" s="13"/>
      <c r="D12" s="13"/>
      <c r="E12" s="13"/>
      <c r="F12" s="13"/>
      <c r="G12" s="13"/>
      <c r="H12" s="13"/>
      <c r="I12" s="13"/>
      <c r="J12" s="13"/>
      <c r="K12" s="13">
        <f t="shared" si="0"/>
        <v>0</v>
      </c>
      <c r="L12" s="31" t="s">
        <v>67</v>
      </c>
      <c r="M12" s="29" t="s">
        <v>49</v>
      </c>
      <c r="N12" s="2"/>
    </row>
    <row r="13" spans="1:15" ht="23.45" customHeight="1" x14ac:dyDescent="0.15">
      <c r="A13" s="30">
        <v>31</v>
      </c>
      <c r="B13" s="12" t="s">
        <v>32</v>
      </c>
      <c r="C13" s="13"/>
      <c r="D13" s="13"/>
      <c r="E13" s="13"/>
      <c r="F13" s="13"/>
      <c r="G13" s="13"/>
      <c r="H13" s="13"/>
      <c r="I13" s="13"/>
      <c r="J13" s="13"/>
      <c r="K13" s="13">
        <f t="shared" si="0"/>
        <v>0</v>
      </c>
      <c r="L13" s="31" t="s">
        <v>67</v>
      </c>
      <c r="M13" s="29" t="s">
        <v>49</v>
      </c>
      <c r="N13" s="2"/>
    </row>
    <row r="14" spans="1:15" ht="23.45" customHeight="1" x14ac:dyDescent="0.15">
      <c r="A14" s="30">
        <v>34</v>
      </c>
      <c r="B14" s="12" t="s">
        <v>33</v>
      </c>
      <c r="C14" s="13"/>
      <c r="D14" s="13"/>
      <c r="E14" s="13"/>
      <c r="F14" s="13"/>
      <c r="G14" s="13"/>
      <c r="H14" s="13"/>
      <c r="I14" s="13"/>
      <c r="J14" s="13"/>
      <c r="K14" s="13">
        <f t="shared" si="0"/>
        <v>0</v>
      </c>
      <c r="L14" s="31" t="s">
        <v>67</v>
      </c>
      <c r="M14" s="29" t="s">
        <v>49</v>
      </c>
      <c r="N14" s="2"/>
    </row>
    <row r="15" spans="1:15" ht="23.45" customHeight="1" x14ac:dyDescent="0.15">
      <c r="A15" s="30">
        <v>146</v>
      </c>
      <c r="B15" s="12" t="s">
        <v>58</v>
      </c>
      <c r="C15" s="13"/>
      <c r="D15" s="13"/>
      <c r="E15" s="13"/>
      <c r="F15" s="13"/>
      <c r="G15" s="13"/>
      <c r="H15" s="13"/>
      <c r="I15" s="13"/>
      <c r="J15" s="13"/>
      <c r="K15" s="13">
        <f t="shared" si="0"/>
        <v>0</v>
      </c>
      <c r="L15" s="31" t="s">
        <v>67</v>
      </c>
      <c r="M15" s="29" t="s">
        <v>49</v>
      </c>
      <c r="N15" s="2"/>
    </row>
    <row r="16" spans="1:15" ht="23.45" customHeight="1" x14ac:dyDescent="0.15">
      <c r="A16" s="30">
        <v>10</v>
      </c>
      <c r="B16" s="12" t="s">
        <v>57</v>
      </c>
      <c r="C16" s="13"/>
      <c r="D16" s="13"/>
      <c r="E16" s="13"/>
      <c r="F16" s="13"/>
      <c r="G16" s="13"/>
      <c r="H16" s="13"/>
      <c r="I16" s="13"/>
      <c r="J16" s="13"/>
      <c r="K16" s="13">
        <f t="shared" si="0"/>
        <v>0</v>
      </c>
      <c r="L16" s="31" t="s">
        <v>67</v>
      </c>
      <c r="M16" s="29" t="s">
        <v>49</v>
      </c>
      <c r="N16" s="2"/>
    </row>
    <row r="17" spans="1:14" ht="23.45" customHeight="1" x14ac:dyDescent="0.15">
      <c r="A17" s="30">
        <v>187</v>
      </c>
      <c r="B17" s="12" t="s">
        <v>56</v>
      </c>
      <c r="C17" s="13"/>
      <c r="D17" s="13"/>
      <c r="E17" s="13"/>
      <c r="F17" s="13"/>
      <c r="G17" s="13"/>
      <c r="H17" s="13"/>
      <c r="I17" s="13"/>
      <c r="J17" s="13"/>
      <c r="K17" s="13">
        <f t="shared" si="0"/>
        <v>0</v>
      </c>
      <c r="L17" s="31" t="s">
        <v>67</v>
      </c>
      <c r="M17" s="29" t="s">
        <v>49</v>
      </c>
      <c r="N17" s="2"/>
    </row>
    <row r="18" spans="1:14" ht="23.45" customHeight="1" x14ac:dyDescent="0.15">
      <c r="A18" s="30">
        <v>132</v>
      </c>
      <c r="B18" s="12" t="s">
        <v>55</v>
      </c>
      <c r="C18" s="13"/>
      <c r="D18" s="13"/>
      <c r="E18" s="13"/>
      <c r="F18" s="13"/>
      <c r="G18" s="13"/>
      <c r="H18" s="13"/>
      <c r="I18" s="13"/>
      <c r="J18" s="13"/>
      <c r="K18" s="13">
        <f t="shared" si="0"/>
        <v>0</v>
      </c>
      <c r="L18" s="31" t="s">
        <v>67</v>
      </c>
      <c r="M18" s="29" t="s">
        <v>49</v>
      </c>
      <c r="N18" s="2"/>
    </row>
    <row r="19" spans="1:14" ht="23.45" customHeight="1" x14ac:dyDescent="0.15">
      <c r="A19" s="30">
        <v>133</v>
      </c>
      <c r="B19" s="12" t="s">
        <v>54</v>
      </c>
      <c r="C19" s="13"/>
      <c r="D19" s="13"/>
      <c r="E19" s="13"/>
      <c r="F19" s="13"/>
      <c r="G19" s="13"/>
      <c r="H19" s="13"/>
      <c r="I19" s="13"/>
      <c r="J19" s="13"/>
      <c r="K19" s="13">
        <f t="shared" si="0"/>
        <v>0</v>
      </c>
      <c r="L19" s="31" t="s">
        <v>67</v>
      </c>
      <c r="M19" s="29" t="s">
        <v>49</v>
      </c>
      <c r="N19" s="2"/>
    </row>
    <row r="20" spans="1:14" ht="23.45" customHeight="1" x14ac:dyDescent="0.15">
      <c r="A20" s="30">
        <v>134</v>
      </c>
      <c r="B20" s="12" t="s">
        <v>53</v>
      </c>
      <c r="C20" s="13"/>
      <c r="D20" s="13"/>
      <c r="E20" s="13"/>
      <c r="F20" s="13"/>
      <c r="G20" s="13"/>
      <c r="H20" s="13"/>
      <c r="I20" s="13"/>
      <c r="J20" s="13"/>
      <c r="K20" s="13">
        <f t="shared" si="0"/>
        <v>0</v>
      </c>
      <c r="L20" s="31" t="s">
        <v>67</v>
      </c>
      <c r="M20" s="29" t="s">
        <v>49</v>
      </c>
      <c r="N20" s="2"/>
    </row>
    <row r="21" spans="1:14" ht="23.45" customHeight="1" x14ac:dyDescent="0.15">
      <c r="A21" s="30">
        <v>24</v>
      </c>
      <c r="B21" s="12" t="s">
        <v>52</v>
      </c>
      <c r="C21" s="13"/>
      <c r="D21" s="13"/>
      <c r="E21" s="13"/>
      <c r="F21" s="13"/>
      <c r="G21" s="13"/>
      <c r="H21" s="13"/>
      <c r="I21" s="13"/>
      <c r="J21" s="13"/>
      <c r="K21" s="13">
        <f t="shared" si="0"/>
        <v>0</v>
      </c>
      <c r="L21" s="31" t="s">
        <v>67</v>
      </c>
      <c r="M21" s="29" t="s">
        <v>49</v>
      </c>
      <c r="N21" s="2"/>
    </row>
    <row r="22" spans="1:14" ht="23.45" customHeight="1" x14ac:dyDescent="0.15">
      <c r="A22" s="30">
        <v>15</v>
      </c>
      <c r="B22" s="12" t="s">
        <v>51</v>
      </c>
      <c r="C22" s="13"/>
      <c r="D22" s="13"/>
      <c r="E22" s="13"/>
      <c r="F22" s="13"/>
      <c r="G22" s="13"/>
      <c r="H22" s="13"/>
      <c r="I22" s="13"/>
      <c r="J22" s="13"/>
      <c r="K22" s="13">
        <f t="shared" si="0"/>
        <v>0</v>
      </c>
      <c r="L22" s="31" t="s">
        <v>67</v>
      </c>
      <c r="M22" s="29" t="s">
        <v>49</v>
      </c>
      <c r="N22" s="2"/>
    </row>
    <row r="23" spans="1:14" ht="23.45" customHeight="1" x14ac:dyDescent="0.15">
      <c r="A23" s="30">
        <v>26</v>
      </c>
      <c r="B23" s="12" t="s">
        <v>50</v>
      </c>
      <c r="C23" s="13"/>
      <c r="D23" s="13"/>
      <c r="E23" s="13"/>
      <c r="F23" s="13"/>
      <c r="G23" s="13"/>
      <c r="H23" s="13"/>
      <c r="I23" s="13"/>
      <c r="J23" s="13"/>
      <c r="K23" s="13">
        <f t="shared" si="0"/>
        <v>0</v>
      </c>
      <c r="L23" s="31" t="s">
        <v>67</v>
      </c>
      <c r="M23" s="29" t="s">
        <v>49</v>
      </c>
      <c r="N23" s="2"/>
    </row>
    <row r="24" spans="1:14" ht="23.45" customHeight="1" x14ac:dyDescent="0.15">
      <c r="A24" s="2"/>
      <c r="B24" s="11" t="s">
        <v>21</v>
      </c>
      <c r="C24" s="13">
        <f>SUM(C10:C17)</f>
        <v>0</v>
      </c>
      <c r="D24" s="13">
        <f>SUM(D10:D23)</f>
        <v>0</v>
      </c>
      <c r="E24" s="13">
        <f>SUM(E10:E23)</f>
        <v>0</v>
      </c>
      <c r="F24" s="13">
        <f>SUM(F10:F23)</f>
        <v>0</v>
      </c>
      <c r="G24" s="13">
        <f>SUM(G10:G23)</f>
        <v>0</v>
      </c>
      <c r="H24" s="13"/>
      <c r="I24" s="13"/>
      <c r="J24" s="13"/>
      <c r="K24" s="13">
        <f t="shared" si="0"/>
        <v>0</v>
      </c>
      <c r="L24" s="14"/>
      <c r="M24" s="29" t="s">
        <v>49</v>
      </c>
      <c r="N24" s="2"/>
    </row>
    <row r="25" spans="1:14" ht="23.45" customHeight="1" x14ac:dyDescent="0.15">
      <c r="B25" s="15"/>
      <c r="C25" s="16"/>
      <c r="D25" s="16"/>
      <c r="E25" s="16"/>
      <c r="F25" s="16"/>
      <c r="G25" s="16"/>
      <c r="H25" s="16"/>
      <c r="I25" s="16"/>
      <c r="J25" s="16"/>
      <c r="K25" s="16"/>
      <c r="M25" s="17"/>
    </row>
    <row r="26" spans="1:14" ht="15" customHeight="1" x14ac:dyDescent="0.15">
      <c r="A26" s="21"/>
      <c r="C26" s="3"/>
      <c r="D26" s="3"/>
      <c r="E26" s="3"/>
      <c r="F26" s="3"/>
      <c r="G26" s="3"/>
      <c r="H26" s="3"/>
      <c r="I26" s="3"/>
      <c r="K26" s="26"/>
      <c r="L26" s="26"/>
      <c r="M26" s="26" t="s">
        <v>48</v>
      </c>
    </row>
    <row r="27" spans="1:14" ht="19.149999999999999" customHeight="1" x14ac:dyDescent="0.15">
      <c r="A27" s="21"/>
      <c r="B27" s="3" t="s">
        <v>47</v>
      </c>
    </row>
    <row r="28" spans="1:14" ht="10.9" customHeight="1" x14ac:dyDescent="0.15">
      <c r="A28" s="21"/>
    </row>
    <row r="29" spans="1:14" ht="19.149999999999999" customHeight="1" x14ac:dyDescent="0.15">
      <c r="A29" s="21"/>
      <c r="B29" s="6" t="s">
        <v>46</v>
      </c>
      <c r="C29" s="6"/>
    </row>
    <row r="30" spans="1:14" ht="19.149999999999999" customHeight="1" x14ac:dyDescent="0.15">
      <c r="A30" s="21"/>
      <c r="B30" s="6" t="s">
        <v>45</v>
      </c>
    </row>
    <row r="31" spans="1:14" ht="19.149999999999999" customHeight="1" x14ac:dyDescent="0.15">
      <c r="A31" s="21"/>
    </row>
    <row r="32" spans="1:14" ht="19.149999999999999" customHeight="1" x14ac:dyDescent="0.15">
      <c r="A32" s="22"/>
      <c r="B32" s="6" t="s">
        <v>44</v>
      </c>
    </row>
    <row r="33" spans="2:4" ht="19.149999999999999" customHeight="1" x14ac:dyDescent="0.15"/>
    <row r="34" spans="2:4" ht="19.149999999999999" customHeight="1" x14ac:dyDescent="0.15">
      <c r="B34" s="6" t="s">
        <v>43</v>
      </c>
      <c r="C34" s="6"/>
      <c r="D34" s="6" t="s">
        <v>42</v>
      </c>
    </row>
    <row r="35" spans="2:4" ht="12.6" customHeight="1" x14ac:dyDescent="0.15">
      <c r="B35" s="6"/>
      <c r="C35" s="6"/>
      <c r="D35" s="6"/>
    </row>
    <row r="36" spans="2:4" ht="19.149999999999999" customHeight="1" x14ac:dyDescent="0.15">
      <c r="B36" s="6"/>
      <c r="C36" s="6"/>
      <c r="D36" s="6" t="s">
        <v>41</v>
      </c>
    </row>
  </sheetData>
  <mergeCells count="11">
    <mergeCell ref="M8:M9"/>
    <mergeCell ref="N8:N9"/>
    <mergeCell ref="A1:N1"/>
    <mergeCell ref="L2:N2"/>
    <mergeCell ref="L3:N3"/>
    <mergeCell ref="A4:G4"/>
    <mergeCell ref="L4:N4"/>
    <mergeCell ref="A8:B9"/>
    <mergeCell ref="C8:J8"/>
    <mergeCell ref="K8:K9"/>
    <mergeCell ref="L8:L9"/>
  </mergeCells>
  <phoneticPr fontId="14"/>
  <pageMargins left="0.82677165354330717" right="0.62992125984251968" top="0.55118110236220474" bottom="0.55118110236220474" header="0.31496062992125984" footer="0.31496062992125984"/>
  <pageSetup paperSize="9" scale="9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N40"/>
  <sheetViews>
    <sheetView zoomScaleNormal="100" workbookViewId="0">
      <selection activeCell="A6" sqref="A6:XFD6"/>
    </sheetView>
  </sheetViews>
  <sheetFormatPr defaultRowHeight="23.45" customHeight="1" x14ac:dyDescent="0.15"/>
  <cols>
    <col min="1" max="1" width="4.125" customWidth="1"/>
    <col min="2" max="2" width="5.25" customWidth="1"/>
    <col min="3" max="3" width="18.75" customWidth="1"/>
    <col min="4" max="9" width="4.625" customWidth="1"/>
    <col min="10" max="10" width="5.25" customWidth="1"/>
    <col min="11" max="11" width="8.5" customWidth="1"/>
    <col min="12" max="12" width="10.375" customWidth="1"/>
    <col min="13" max="13" width="7.875" customWidth="1"/>
  </cols>
  <sheetData>
    <row r="1" spans="1:14" ht="23.45" customHeight="1" x14ac:dyDescent="0.15">
      <c r="B1" s="35" t="s">
        <v>24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4" ht="19.5" customHeight="1" x14ac:dyDescent="0.15">
      <c r="J2" s="36" t="s">
        <v>37</v>
      </c>
      <c r="K2" s="36"/>
      <c r="L2" s="36"/>
      <c r="M2" s="36"/>
      <c r="N2" s="10"/>
    </row>
    <row r="3" spans="1:14" ht="19.5" customHeight="1" x14ac:dyDescent="0.15">
      <c r="C3" s="20"/>
      <c r="K3" s="37" t="s">
        <v>39</v>
      </c>
      <c r="L3" s="37"/>
      <c r="M3" s="37"/>
    </row>
    <row r="4" spans="1:14" ht="19.5" customHeight="1" x14ac:dyDescent="0.15">
      <c r="B4" s="38"/>
      <c r="C4" s="38"/>
      <c r="D4" s="38"/>
      <c r="E4" s="38"/>
      <c r="F4" s="38"/>
      <c r="G4" s="38"/>
      <c r="H4" s="38"/>
      <c r="I4" s="51"/>
      <c r="J4" s="1"/>
      <c r="K4" s="37" t="s">
        <v>90</v>
      </c>
      <c r="L4" s="37"/>
      <c r="M4" s="37"/>
    </row>
    <row r="5" spans="1:14" ht="19.149999999999999" customHeight="1" x14ac:dyDescent="0.15">
      <c r="B5" t="s">
        <v>1</v>
      </c>
    </row>
    <row r="6" spans="1:14" ht="19.149999999999999" customHeight="1" x14ac:dyDescent="0.15">
      <c r="B6" t="s">
        <v>2</v>
      </c>
      <c r="M6" s="1"/>
      <c r="N6" s="1"/>
    </row>
    <row r="7" spans="1:14" ht="19.149999999999999" customHeight="1" x14ac:dyDescent="0.15">
      <c r="B7" s="8" t="s">
        <v>14</v>
      </c>
      <c r="D7" s="8"/>
      <c r="E7" s="8"/>
      <c r="F7" s="8"/>
      <c r="G7" s="8"/>
      <c r="H7" s="8"/>
      <c r="I7" s="8"/>
      <c r="J7" s="8"/>
      <c r="K7" s="8"/>
      <c r="L7" s="8"/>
      <c r="M7" s="1"/>
      <c r="N7" s="1"/>
    </row>
    <row r="8" spans="1:14" ht="23.45" customHeight="1" x14ac:dyDescent="0.15">
      <c r="A8" s="47" t="s">
        <v>3</v>
      </c>
      <c r="B8" s="47"/>
      <c r="C8" s="34" t="s">
        <v>16</v>
      </c>
      <c r="D8" s="44"/>
      <c r="E8" s="44"/>
      <c r="F8" s="44"/>
      <c r="G8" s="44"/>
      <c r="H8" s="44"/>
      <c r="I8" s="45"/>
      <c r="J8" s="34" t="s">
        <v>17</v>
      </c>
      <c r="K8" s="46" t="s">
        <v>18</v>
      </c>
      <c r="L8" s="34" t="s">
        <v>19</v>
      </c>
      <c r="M8" s="34" t="s">
        <v>20</v>
      </c>
    </row>
    <row r="9" spans="1:14" ht="23.45" customHeight="1" x14ac:dyDescent="0.15">
      <c r="A9" s="47"/>
      <c r="B9" s="47"/>
      <c r="C9" s="34"/>
      <c r="D9" s="23" t="s">
        <v>25</v>
      </c>
      <c r="E9" s="5" t="s">
        <v>26</v>
      </c>
      <c r="F9" s="24" t="s">
        <v>27</v>
      </c>
      <c r="G9" s="24" t="s">
        <v>28</v>
      </c>
      <c r="H9" s="24" t="s">
        <v>29</v>
      </c>
      <c r="I9" s="24" t="s">
        <v>22</v>
      </c>
      <c r="J9" s="34"/>
      <c r="K9" s="46"/>
      <c r="L9" s="34"/>
      <c r="M9" s="34"/>
    </row>
    <row r="10" spans="1:14" ht="30" customHeight="1" x14ac:dyDescent="0.15">
      <c r="A10" s="7">
        <v>1</v>
      </c>
      <c r="B10" s="25">
        <v>1</v>
      </c>
      <c r="C10" s="12" t="s">
        <v>23</v>
      </c>
      <c r="D10" s="13"/>
      <c r="E10" s="13"/>
      <c r="F10" s="13"/>
      <c r="G10" s="13"/>
      <c r="H10" s="13"/>
      <c r="I10" s="13"/>
      <c r="J10" s="13">
        <f t="shared" ref="J10:J18" si="0">SUM(D10:I10)</f>
        <v>0</v>
      </c>
      <c r="K10" s="31">
        <v>3800</v>
      </c>
      <c r="L10" s="27">
        <f t="shared" ref="L10:L17" si="1">J10*K10</f>
        <v>0</v>
      </c>
      <c r="M10" s="2"/>
    </row>
    <row r="11" spans="1:14" ht="30" customHeight="1" x14ac:dyDescent="0.15">
      <c r="A11" s="7">
        <v>2</v>
      </c>
      <c r="B11" s="25">
        <v>5</v>
      </c>
      <c r="C11" s="12" t="s">
        <v>30</v>
      </c>
      <c r="D11" s="13"/>
      <c r="E11" s="13"/>
      <c r="F11" s="13"/>
      <c r="G11" s="13"/>
      <c r="H11" s="13"/>
      <c r="I11" s="13"/>
      <c r="J11" s="13">
        <f t="shared" si="0"/>
        <v>0</v>
      </c>
      <c r="K11" s="31">
        <v>3800</v>
      </c>
      <c r="L11" s="27">
        <f t="shared" si="1"/>
        <v>0</v>
      </c>
      <c r="M11" s="2"/>
    </row>
    <row r="12" spans="1:14" ht="30" customHeight="1" x14ac:dyDescent="0.15">
      <c r="A12" s="7">
        <v>3</v>
      </c>
      <c r="B12" s="25">
        <v>32</v>
      </c>
      <c r="C12" s="12" t="s">
        <v>31</v>
      </c>
      <c r="D12" s="13"/>
      <c r="E12" s="13"/>
      <c r="F12" s="13"/>
      <c r="G12" s="13"/>
      <c r="H12" s="13"/>
      <c r="I12" s="13"/>
      <c r="J12" s="13">
        <f t="shared" si="0"/>
        <v>0</v>
      </c>
      <c r="K12" s="31">
        <v>3800</v>
      </c>
      <c r="L12" s="27">
        <f t="shared" si="1"/>
        <v>0</v>
      </c>
      <c r="M12" s="2"/>
    </row>
    <row r="13" spans="1:14" ht="30" customHeight="1" x14ac:dyDescent="0.15">
      <c r="A13" s="7">
        <v>4</v>
      </c>
      <c r="B13" s="25">
        <v>31</v>
      </c>
      <c r="C13" s="12" t="s">
        <v>32</v>
      </c>
      <c r="D13" s="13"/>
      <c r="E13" s="13"/>
      <c r="F13" s="13"/>
      <c r="G13" s="13"/>
      <c r="H13" s="13"/>
      <c r="I13" s="13"/>
      <c r="J13" s="13">
        <f t="shared" si="0"/>
        <v>0</v>
      </c>
      <c r="K13" s="31">
        <v>3800</v>
      </c>
      <c r="L13" s="27">
        <f t="shared" si="1"/>
        <v>0</v>
      </c>
      <c r="M13" s="2"/>
    </row>
    <row r="14" spans="1:14" ht="30" customHeight="1" x14ac:dyDescent="0.15">
      <c r="A14" s="7">
        <v>5</v>
      </c>
      <c r="B14" s="25">
        <v>34</v>
      </c>
      <c r="C14" s="12" t="s">
        <v>33</v>
      </c>
      <c r="D14" s="13"/>
      <c r="E14" s="13"/>
      <c r="F14" s="13"/>
      <c r="G14" s="13"/>
      <c r="H14" s="13"/>
      <c r="I14" s="13"/>
      <c r="J14" s="13">
        <f t="shared" si="0"/>
        <v>0</v>
      </c>
      <c r="K14" s="31">
        <v>3800</v>
      </c>
      <c r="L14" s="27">
        <f t="shared" si="1"/>
        <v>0</v>
      </c>
      <c r="M14" s="2"/>
    </row>
    <row r="15" spans="1:14" ht="30" customHeight="1" x14ac:dyDescent="0.15">
      <c r="A15" s="7">
        <v>6</v>
      </c>
      <c r="B15" s="25">
        <v>35</v>
      </c>
      <c r="C15" s="12" t="s">
        <v>34</v>
      </c>
      <c r="D15" s="13"/>
      <c r="E15" s="13"/>
      <c r="F15" s="13"/>
      <c r="G15" s="13"/>
      <c r="H15" s="13"/>
      <c r="I15" s="13"/>
      <c r="J15" s="13">
        <f t="shared" si="0"/>
        <v>0</v>
      </c>
      <c r="K15" s="31">
        <v>3800</v>
      </c>
      <c r="L15" s="27">
        <f t="shared" si="1"/>
        <v>0</v>
      </c>
      <c r="M15" s="2"/>
    </row>
    <row r="16" spans="1:14" ht="30" customHeight="1" x14ac:dyDescent="0.15">
      <c r="A16" s="7">
        <v>7</v>
      </c>
      <c r="B16" s="25">
        <v>38</v>
      </c>
      <c r="C16" s="12" t="s">
        <v>35</v>
      </c>
      <c r="D16" s="13"/>
      <c r="E16" s="13"/>
      <c r="F16" s="13"/>
      <c r="G16" s="13"/>
      <c r="H16" s="13"/>
      <c r="I16" s="13"/>
      <c r="J16" s="13">
        <f t="shared" si="0"/>
        <v>0</v>
      </c>
      <c r="K16" s="31">
        <v>3800</v>
      </c>
      <c r="L16" s="27">
        <f t="shared" si="1"/>
        <v>0</v>
      </c>
      <c r="M16" s="2"/>
    </row>
    <row r="17" spans="1:13" ht="30" customHeight="1" x14ac:dyDescent="0.15">
      <c r="A17" s="7">
        <v>8</v>
      </c>
      <c r="B17" s="25">
        <v>3</v>
      </c>
      <c r="C17" s="12" t="s">
        <v>36</v>
      </c>
      <c r="D17" s="13"/>
      <c r="E17" s="13"/>
      <c r="F17" s="13"/>
      <c r="G17" s="13"/>
      <c r="H17" s="13"/>
      <c r="I17" s="13"/>
      <c r="J17" s="13">
        <f t="shared" si="0"/>
        <v>0</v>
      </c>
      <c r="K17" s="31">
        <v>3800</v>
      </c>
      <c r="L17" s="27">
        <f t="shared" si="1"/>
        <v>0</v>
      </c>
      <c r="M17" s="2"/>
    </row>
    <row r="18" spans="1:13" ht="30" customHeight="1" x14ac:dyDescent="0.15">
      <c r="A18" s="7"/>
      <c r="B18" s="2"/>
      <c r="C18" s="11" t="s">
        <v>21</v>
      </c>
      <c r="D18" s="13">
        <f>SUM(D10:D13)</f>
        <v>0</v>
      </c>
      <c r="E18" s="13">
        <f>SUM(E10:E17)</f>
        <v>0</v>
      </c>
      <c r="F18" s="13">
        <f>SUM(F10:F17)</f>
        <v>0</v>
      </c>
      <c r="G18" s="13">
        <f>SUM(G10:G17)</f>
        <v>0</v>
      </c>
      <c r="H18" s="13"/>
      <c r="I18" s="13">
        <f>SUM(I10:I17)</f>
        <v>0</v>
      </c>
      <c r="J18" s="13">
        <f t="shared" si="0"/>
        <v>0</v>
      </c>
      <c r="K18" s="14"/>
      <c r="L18" s="27">
        <f>SUM(L10:L13)</f>
        <v>0</v>
      </c>
      <c r="M18" s="2"/>
    </row>
    <row r="19" spans="1:13" ht="23.45" customHeight="1" x14ac:dyDescent="0.15">
      <c r="A19" s="21"/>
      <c r="C19" s="15"/>
      <c r="D19" s="16"/>
      <c r="E19" s="16"/>
      <c r="F19" s="16"/>
      <c r="G19" s="16"/>
      <c r="H19" s="16"/>
      <c r="I19" s="16"/>
      <c r="J19" s="16"/>
      <c r="L19" s="17"/>
    </row>
    <row r="20" spans="1:13" ht="15" customHeight="1" x14ac:dyDescent="0.15">
      <c r="A20" s="21"/>
      <c r="C20" s="3"/>
      <c r="D20" s="3"/>
      <c r="E20" s="3"/>
      <c r="F20" s="3"/>
      <c r="G20" s="3"/>
      <c r="H20" s="3"/>
      <c r="I20" s="3"/>
      <c r="K20" s="26"/>
      <c r="L20" s="26"/>
      <c r="M20" s="26" t="s">
        <v>0</v>
      </c>
    </row>
    <row r="21" spans="1:13" ht="19.149999999999999" customHeight="1" x14ac:dyDescent="0.15">
      <c r="A21" s="21"/>
      <c r="B21" s="3" t="s">
        <v>5</v>
      </c>
    </row>
    <row r="22" spans="1:13" ht="10.9" customHeight="1" x14ac:dyDescent="0.15">
      <c r="A22" s="21"/>
    </row>
    <row r="23" spans="1:13" ht="19.149999999999999" customHeight="1" x14ac:dyDescent="0.15">
      <c r="A23" s="21"/>
      <c r="B23" s="6" t="s">
        <v>6</v>
      </c>
      <c r="C23" s="6"/>
    </row>
    <row r="24" spans="1:13" ht="19.149999999999999" customHeight="1" x14ac:dyDescent="0.15">
      <c r="A24" s="21"/>
      <c r="B24" s="6" t="s">
        <v>7</v>
      </c>
    </row>
    <row r="25" spans="1:13" ht="19.149999999999999" customHeight="1" x14ac:dyDescent="0.15">
      <c r="A25" s="21"/>
    </row>
    <row r="26" spans="1:13" ht="19.149999999999999" customHeight="1" x14ac:dyDescent="0.15">
      <c r="A26" s="22"/>
      <c r="B26" s="6" t="s">
        <v>8</v>
      </c>
    </row>
    <row r="27" spans="1:13" ht="19.149999999999999" customHeight="1" x14ac:dyDescent="0.15"/>
    <row r="28" spans="1:13" ht="19.149999999999999" customHeight="1" x14ac:dyDescent="0.15">
      <c r="B28" s="6" t="s">
        <v>9</v>
      </c>
      <c r="C28" s="6"/>
      <c r="D28" s="6" t="s">
        <v>10</v>
      </c>
    </row>
    <row r="29" spans="1:13" ht="12.6" customHeight="1" x14ac:dyDescent="0.15">
      <c r="B29" s="6"/>
      <c r="C29" s="6"/>
      <c r="D29" s="6"/>
    </row>
    <row r="30" spans="1:13" ht="19.149999999999999" customHeight="1" x14ac:dyDescent="0.15">
      <c r="B30" s="6"/>
      <c r="C30" s="6"/>
      <c r="D30" s="6" t="s">
        <v>11</v>
      </c>
    </row>
    <row r="31" spans="1:13" ht="27" customHeight="1" x14ac:dyDescent="0.15">
      <c r="C31" s="3"/>
    </row>
    <row r="32" spans="1:13" ht="27" customHeight="1" x14ac:dyDescent="0.15"/>
    <row r="33" spans="2:13" ht="27" customHeight="1" x14ac:dyDescent="0.15">
      <c r="B33" s="6"/>
      <c r="M33" s="6"/>
    </row>
    <row r="34" spans="2:13" ht="27" customHeight="1" x14ac:dyDescent="0.15">
      <c r="B34" s="6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</row>
    <row r="35" spans="2:13" ht="27" customHeight="1" x14ac:dyDescent="0.15">
      <c r="B35" s="6"/>
      <c r="M35" s="6"/>
    </row>
    <row r="36" spans="2:13" ht="27" customHeight="1" x14ac:dyDescent="0.15">
      <c r="B36" s="6"/>
      <c r="C36" s="6"/>
      <c r="D36" s="6"/>
      <c r="L36" s="19"/>
    </row>
    <row r="37" spans="2:13" ht="21" customHeight="1" x14ac:dyDescent="0.15"/>
    <row r="38" spans="2:13" ht="23.45" customHeight="1" x14ac:dyDescent="0.15">
      <c r="C38" s="6"/>
    </row>
    <row r="39" spans="2:13" ht="23.45" customHeight="1" x14ac:dyDescent="0.15">
      <c r="C39" s="6"/>
    </row>
    <row r="40" spans="2:13" ht="23.45" customHeight="1" x14ac:dyDescent="0.15">
      <c r="C40" s="6"/>
    </row>
  </sheetData>
  <mergeCells count="12">
    <mergeCell ref="A8:B9"/>
    <mergeCell ref="B1:M1"/>
    <mergeCell ref="K3:M3"/>
    <mergeCell ref="B4:I4"/>
    <mergeCell ref="K4:M4"/>
    <mergeCell ref="D8:I8"/>
    <mergeCell ref="J8:J9"/>
    <mergeCell ref="K8:K9"/>
    <mergeCell ref="L8:L9"/>
    <mergeCell ref="M8:M9"/>
    <mergeCell ref="J2:M2"/>
    <mergeCell ref="C8:C9"/>
  </mergeCells>
  <phoneticPr fontId="5"/>
  <pageMargins left="0.82677165354330717" right="0.62992125984251968" top="0.55118110236220474" bottom="0.55118110236220474" header="0.31496062992125984" footer="0.31496062992125984"/>
  <pageSetup paperSize="9" scale="9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39997558519241921"/>
  </sheetPr>
  <dimension ref="A1:Q39"/>
  <sheetViews>
    <sheetView workbookViewId="0">
      <selection activeCell="A6" sqref="A6:XFD6"/>
    </sheetView>
  </sheetViews>
  <sheetFormatPr defaultRowHeight="13.5" x14ac:dyDescent="0.15"/>
  <cols>
    <col min="1" max="1" width="4.5" bestFit="1" customWidth="1"/>
    <col min="2" max="2" width="18.875" customWidth="1"/>
    <col min="3" max="8" width="6.125" customWidth="1"/>
    <col min="9" max="10" width="10.25" customWidth="1"/>
    <col min="11" max="11" width="7" customWidth="1"/>
    <col min="12" max="12" width="5" customWidth="1"/>
    <col min="13" max="13" width="9.625" customWidth="1"/>
    <col min="14" max="14" width="9.125" customWidth="1"/>
    <col min="15" max="15" width="6.25" customWidth="1"/>
  </cols>
  <sheetData>
    <row r="1" spans="1:17" ht="30" customHeight="1" x14ac:dyDescent="0.15">
      <c r="A1" s="49" t="s">
        <v>69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33"/>
      <c r="M1" s="33"/>
      <c r="N1" s="33"/>
      <c r="O1" s="33"/>
    </row>
    <row r="2" spans="1:17" ht="19.149999999999999" customHeight="1" x14ac:dyDescent="0.15">
      <c r="I2" s="37" t="s">
        <v>38</v>
      </c>
      <c r="J2" s="37"/>
      <c r="K2" s="37"/>
    </row>
    <row r="3" spans="1:17" ht="19.149999999999999" customHeight="1" x14ac:dyDescent="0.15">
      <c r="I3" s="37" t="s">
        <v>40</v>
      </c>
      <c r="J3" s="37"/>
      <c r="K3" s="37"/>
    </row>
    <row r="4" spans="1:17" ht="19.149999999999999" customHeight="1" x14ac:dyDescent="0.15">
      <c r="B4" s="38"/>
      <c r="C4" s="38"/>
      <c r="D4" s="38"/>
      <c r="E4" s="38"/>
      <c r="F4" s="38"/>
      <c r="G4" s="38"/>
      <c r="H4" s="38"/>
      <c r="I4" s="51" t="s">
        <v>91</v>
      </c>
      <c r="J4" s="37"/>
      <c r="K4" s="37"/>
      <c r="L4" s="1"/>
    </row>
    <row r="5" spans="1:17" ht="19.149999999999999" customHeight="1" x14ac:dyDescent="0.15">
      <c r="B5" t="s">
        <v>1</v>
      </c>
    </row>
    <row r="6" spans="1:17" ht="19.149999999999999" customHeight="1" x14ac:dyDescent="0.15">
      <c r="B6" t="s">
        <v>2</v>
      </c>
      <c r="P6" s="1"/>
      <c r="Q6" s="1"/>
    </row>
    <row r="7" spans="1:17" ht="19.149999999999999" customHeight="1" x14ac:dyDescent="0.15">
      <c r="B7" s="8" t="s">
        <v>14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1"/>
      <c r="Q7" s="1"/>
    </row>
    <row r="8" spans="1:17" ht="23.45" customHeight="1" x14ac:dyDescent="0.15">
      <c r="A8" s="39" t="s">
        <v>16</v>
      </c>
      <c r="B8" s="40"/>
      <c r="C8" s="44"/>
      <c r="D8" s="44"/>
      <c r="E8" s="44"/>
      <c r="F8" s="44"/>
      <c r="G8" s="45"/>
      <c r="H8" s="34" t="s">
        <v>17</v>
      </c>
      <c r="I8" s="46" t="s">
        <v>18</v>
      </c>
      <c r="J8" s="34" t="s">
        <v>19</v>
      </c>
      <c r="K8" s="34" t="s">
        <v>20</v>
      </c>
    </row>
    <row r="9" spans="1:17" ht="23.45" customHeight="1" x14ac:dyDescent="0.15">
      <c r="A9" s="41"/>
      <c r="B9" s="42"/>
      <c r="C9" s="11" t="s">
        <v>15</v>
      </c>
      <c r="D9" s="28" t="s">
        <v>12</v>
      </c>
      <c r="E9" s="28" t="s">
        <v>4</v>
      </c>
      <c r="F9" s="28" t="s">
        <v>70</v>
      </c>
      <c r="G9" s="28" t="s">
        <v>71</v>
      </c>
      <c r="H9" s="34"/>
      <c r="I9" s="46"/>
      <c r="J9" s="34"/>
      <c r="K9" s="34"/>
    </row>
    <row r="10" spans="1:17" ht="23.45" customHeight="1" x14ac:dyDescent="0.15">
      <c r="A10" s="30">
        <v>1</v>
      </c>
      <c r="B10" s="12" t="s">
        <v>23</v>
      </c>
      <c r="C10" s="13"/>
      <c r="D10" s="13"/>
      <c r="E10" s="13"/>
      <c r="F10" s="13"/>
      <c r="G10" s="13"/>
      <c r="H10" s="13">
        <f t="shared" ref="H10:H21" si="0">SUM(C10:G10)</f>
        <v>0</v>
      </c>
      <c r="I10" s="32">
        <v>3000</v>
      </c>
      <c r="J10" s="29">
        <f t="shared" ref="J10:J19" si="1">H10*I10</f>
        <v>0</v>
      </c>
      <c r="K10" s="2"/>
    </row>
    <row r="11" spans="1:17" ht="23.45" customHeight="1" x14ac:dyDescent="0.15">
      <c r="A11" s="30">
        <v>490</v>
      </c>
      <c r="B11" s="12" t="s">
        <v>72</v>
      </c>
      <c r="C11" s="13"/>
      <c r="D11" s="13"/>
      <c r="E11" s="13"/>
      <c r="F11" s="13"/>
      <c r="G11" s="13"/>
      <c r="H11" s="13">
        <f t="shared" si="0"/>
        <v>0</v>
      </c>
      <c r="I11" s="32">
        <v>3000</v>
      </c>
      <c r="J11" s="29">
        <f t="shared" si="1"/>
        <v>0</v>
      </c>
      <c r="K11" s="2"/>
    </row>
    <row r="12" spans="1:17" ht="23.45" customHeight="1" x14ac:dyDescent="0.15">
      <c r="A12" s="30">
        <v>537</v>
      </c>
      <c r="B12" s="12" t="s">
        <v>73</v>
      </c>
      <c r="C12" s="13"/>
      <c r="D12" s="13"/>
      <c r="E12" s="13"/>
      <c r="F12" s="13"/>
      <c r="G12" s="13"/>
      <c r="H12" s="13">
        <f t="shared" si="0"/>
        <v>0</v>
      </c>
      <c r="I12" s="32">
        <v>3000</v>
      </c>
      <c r="J12" s="29">
        <f t="shared" si="1"/>
        <v>0</v>
      </c>
      <c r="K12" s="2"/>
    </row>
    <row r="13" spans="1:17" ht="23.45" customHeight="1" x14ac:dyDescent="0.15">
      <c r="A13" s="30">
        <v>69</v>
      </c>
      <c r="B13" s="12" t="s">
        <v>57</v>
      </c>
      <c r="C13" s="13"/>
      <c r="D13" s="13"/>
      <c r="E13" s="13"/>
      <c r="F13" s="13"/>
      <c r="G13" s="13"/>
      <c r="H13" s="13">
        <f t="shared" si="0"/>
        <v>0</v>
      </c>
      <c r="I13" s="32">
        <v>3000</v>
      </c>
      <c r="J13" s="29">
        <f t="shared" si="1"/>
        <v>0</v>
      </c>
      <c r="K13" s="2"/>
    </row>
    <row r="14" spans="1:17" ht="23.45" customHeight="1" x14ac:dyDescent="0.15">
      <c r="A14" s="30">
        <v>64</v>
      </c>
      <c r="B14" s="12" t="s">
        <v>51</v>
      </c>
      <c r="C14" s="13"/>
      <c r="D14" s="13"/>
      <c r="E14" s="13"/>
      <c r="F14" s="13"/>
      <c r="G14" s="13"/>
      <c r="H14" s="13">
        <f t="shared" si="0"/>
        <v>0</v>
      </c>
      <c r="I14" s="32">
        <v>3000</v>
      </c>
      <c r="J14" s="29">
        <f t="shared" si="1"/>
        <v>0</v>
      </c>
      <c r="K14" s="2"/>
    </row>
    <row r="15" spans="1:17" ht="23.45" customHeight="1" x14ac:dyDescent="0.15">
      <c r="A15" s="30">
        <v>190</v>
      </c>
      <c r="B15" s="12" t="s">
        <v>74</v>
      </c>
      <c r="C15" s="13"/>
      <c r="D15" s="13"/>
      <c r="E15" s="13"/>
      <c r="F15" s="13"/>
      <c r="G15" s="13"/>
      <c r="H15" s="13">
        <f t="shared" si="0"/>
        <v>0</v>
      </c>
      <c r="I15" s="32">
        <v>3000</v>
      </c>
      <c r="J15" s="29">
        <f t="shared" si="1"/>
        <v>0</v>
      </c>
      <c r="K15" s="2"/>
    </row>
    <row r="16" spans="1:17" ht="23.45" customHeight="1" x14ac:dyDescent="0.15">
      <c r="A16" s="30">
        <v>177</v>
      </c>
      <c r="B16" s="12" t="s">
        <v>75</v>
      </c>
      <c r="C16" s="13"/>
      <c r="D16" s="13"/>
      <c r="E16" s="13"/>
      <c r="F16" s="13"/>
      <c r="G16" s="13"/>
      <c r="H16" s="13">
        <f t="shared" si="0"/>
        <v>0</v>
      </c>
      <c r="I16" s="32">
        <v>3000</v>
      </c>
      <c r="J16" s="29">
        <f t="shared" si="1"/>
        <v>0</v>
      </c>
      <c r="K16" s="2"/>
    </row>
    <row r="17" spans="1:12" ht="23.45" customHeight="1" x14ac:dyDescent="0.15">
      <c r="A17" s="30">
        <v>33</v>
      </c>
      <c r="B17" s="12" t="s">
        <v>76</v>
      </c>
      <c r="C17" s="13"/>
      <c r="D17" s="13"/>
      <c r="E17" s="13"/>
      <c r="F17" s="13"/>
      <c r="G17" s="13"/>
      <c r="H17" s="13">
        <f t="shared" si="0"/>
        <v>0</v>
      </c>
      <c r="I17" s="32">
        <v>3000</v>
      </c>
      <c r="J17" s="29">
        <f t="shared" si="1"/>
        <v>0</v>
      </c>
      <c r="K17" s="2"/>
    </row>
    <row r="18" spans="1:12" ht="23.45" customHeight="1" x14ac:dyDescent="0.15">
      <c r="A18" s="30">
        <v>84</v>
      </c>
      <c r="B18" s="12" t="s">
        <v>77</v>
      </c>
      <c r="C18" s="13"/>
      <c r="D18" s="13"/>
      <c r="E18" s="13"/>
      <c r="F18" s="13"/>
      <c r="G18" s="13"/>
      <c r="H18" s="13">
        <f t="shared" si="0"/>
        <v>0</v>
      </c>
      <c r="I18" s="32">
        <v>3000</v>
      </c>
      <c r="J18" s="29">
        <f t="shared" si="1"/>
        <v>0</v>
      </c>
      <c r="K18" s="2"/>
    </row>
    <row r="19" spans="1:12" ht="23.45" customHeight="1" x14ac:dyDescent="0.15">
      <c r="A19" s="30">
        <v>86</v>
      </c>
      <c r="B19" s="12" t="s">
        <v>32</v>
      </c>
      <c r="C19" s="13"/>
      <c r="D19" s="13"/>
      <c r="E19" s="13"/>
      <c r="F19" s="13"/>
      <c r="G19" s="13"/>
      <c r="H19" s="13">
        <f t="shared" si="0"/>
        <v>0</v>
      </c>
      <c r="I19" s="32">
        <v>3000</v>
      </c>
      <c r="J19" s="29">
        <f t="shared" si="1"/>
        <v>0</v>
      </c>
      <c r="K19" s="2"/>
    </row>
    <row r="20" spans="1:12" ht="23.45" customHeight="1" x14ac:dyDescent="0.15">
      <c r="A20" s="30">
        <v>419</v>
      </c>
      <c r="B20" s="12" t="s">
        <v>78</v>
      </c>
      <c r="C20" s="13"/>
      <c r="D20" s="13"/>
      <c r="E20" s="13"/>
      <c r="F20" s="13"/>
      <c r="G20" s="13"/>
      <c r="H20" s="13">
        <f t="shared" si="0"/>
        <v>0</v>
      </c>
      <c r="I20" s="32">
        <v>3000</v>
      </c>
      <c r="J20" s="29">
        <f>H20*I20</f>
        <v>0</v>
      </c>
      <c r="K20" s="2"/>
    </row>
    <row r="21" spans="1:12" ht="23.45" customHeight="1" x14ac:dyDescent="0.15">
      <c r="A21" s="30">
        <v>2</v>
      </c>
      <c r="B21" s="12" t="s">
        <v>30</v>
      </c>
      <c r="C21" s="13"/>
      <c r="D21" s="13"/>
      <c r="E21" s="13"/>
      <c r="F21" s="13"/>
      <c r="G21" s="13"/>
      <c r="H21" s="13">
        <f t="shared" si="0"/>
        <v>0</v>
      </c>
      <c r="I21" s="32">
        <v>3000</v>
      </c>
      <c r="J21" s="29">
        <f>H21*I21</f>
        <v>0</v>
      </c>
      <c r="K21" s="2"/>
    </row>
    <row r="22" spans="1:12" ht="23.45" customHeight="1" x14ac:dyDescent="0.15">
      <c r="A22" s="2"/>
      <c r="B22" s="11" t="s">
        <v>21</v>
      </c>
      <c r="C22" s="13">
        <f>SUM(C10:C21)</f>
        <v>0</v>
      </c>
      <c r="D22" s="13">
        <f t="shared" ref="D22:G22" si="2">SUM(D10:D21)</f>
        <v>0</v>
      </c>
      <c r="E22" s="13">
        <f t="shared" si="2"/>
        <v>0</v>
      </c>
      <c r="F22" s="13">
        <f t="shared" si="2"/>
        <v>0</v>
      </c>
      <c r="G22" s="13">
        <f t="shared" si="2"/>
        <v>0</v>
      </c>
      <c r="H22" s="13">
        <f>SUM(C22:G22)</f>
        <v>0</v>
      </c>
      <c r="I22" s="14"/>
      <c r="J22" s="29">
        <f>SUM(J10:J21)</f>
        <v>0</v>
      </c>
      <c r="K22" s="2"/>
    </row>
    <row r="23" spans="1:12" ht="23.45" customHeight="1" x14ac:dyDescent="0.15">
      <c r="B23" s="3"/>
      <c r="C23" s="3"/>
      <c r="D23" s="3"/>
      <c r="E23" s="3"/>
      <c r="F23" s="3"/>
      <c r="G23" s="3"/>
      <c r="H23" s="3"/>
      <c r="I23" s="48" t="s">
        <v>0</v>
      </c>
      <c r="J23" s="48"/>
      <c r="K23" s="48"/>
      <c r="L23" s="4"/>
    </row>
    <row r="24" spans="1:12" ht="23.45" customHeight="1" x14ac:dyDescent="0.15">
      <c r="B24" s="3" t="s">
        <v>5</v>
      </c>
    </row>
    <row r="25" spans="1:12" ht="23.45" customHeight="1" x14ac:dyDescent="0.15"/>
    <row r="26" spans="1:12" ht="23.45" customHeight="1" x14ac:dyDescent="0.15">
      <c r="B26" s="6" t="s">
        <v>6</v>
      </c>
      <c r="C26" s="6"/>
    </row>
    <row r="27" spans="1:12" ht="23.45" customHeight="1" x14ac:dyDescent="0.15"/>
    <row r="28" spans="1:12" ht="19.149999999999999" customHeight="1" x14ac:dyDescent="0.15">
      <c r="B28" s="6" t="s">
        <v>7</v>
      </c>
    </row>
    <row r="29" spans="1:12" ht="19.149999999999999" customHeight="1" x14ac:dyDescent="0.15"/>
    <row r="30" spans="1:12" ht="19.149999999999999" customHeight="1" x14ac:dyDescent="0.15"/>
    <row r="31" spans="1:12" ht="19.149999999999999" customHeight="1" x14ac:dyDescent="0.15">
      <c r="B31" s="6" t="s">
        <v>8</v>
      </c>
    </row>
    <row r="32" spans="1:12" ht="19.149999999999999" customHeight="1" x14ac:dyDescent="0.15"/>
    <row r="33" spans="2:4" ht="19.149999999999999" customHeight="1" x14ac:dyDescent="0.15"/>
    <row r="34" spans="2:4" ht="19.149999999999999" customHeight="1" x14ac:dyDescent="0.15">
      <c r="B34" s="6" t="s">
        <v>9</v>
      </c>
      <c r="C34" s="6"/>
      <c r="D34" s="6" t="s">
        <v>10</v>
      </c>
    </row>
    <row r="35" spans="2:4" ht="19.149999999999999" customHeight="1" x14ac:dyDescent="0.15">
      <c r="B35" s="6"/>
      <c r="C35" s="6"/>
      <c r="D35" s="6"/>
    </row>
    <row r="36" spans="2:4" ht="19.149999999999999" customHeight="1" x14ac:dyDescent="0.15">
      <c r="B36" s="6"/>
      <c r="C36" s="6"/>
      <c r="D36" s="6" t="s">
        <v>11</v>
      </c>
    </row>
    <row r="37" spans="2:4" ht="19.149999999999999" customHeight="1" x14ac:dyDescent="0.15"/>
    <row r="38" spans="2:4" ht="19.149999999999999" customHeight="1" x14ac:dyDescent="0.15"/>
    <row r="39" spans="2:4" ht="19.149999999999999" customHeight="1" x14ac:dyDescent="0.15"/>
  </sheetData>
  <mergeCells count="12">
    <mergeCell ref="I2:K2"/>
    <mergeCell ref="I3:K3"/>
    <mergeCell ref="B4:H4"/>
    <mergeCell ref="I4:K4"/>
    <mergeCell ref="A1:K1"/>
    <mergeCell ref="I23:K23"/>
    <mergeCell ref="A8:B9"/>
    <mergeCell ref="C8:G8"/>
    <mergeCell ref="H8:H9"/>
    <mergeCell ref="I8:I9"/>
    <mergeCell ref="J8:J9"/>
    <mergeCell ref="K8:K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/>
  </sheetPr>
  <dimension ref="A1:Q36"/>
  <sheetViews>
    <sheetView zoomScaleNormal="100" workbookViewId="0">
      <selection activeCell="A6" sqref="A6:XFD6"/>
    </sheetView>
  </sheetViews>
  <sheetFormatPr defaultRowHeight="13.5" x14ac:dyDescent="0.15"/>
  <cols>
    <col min="1" max="1" width="6.375" customWidth="1"/>
    <col min="2" max="2" width="12.625" customWidth="1"/>
    <col min="3" max="11" width="8" customWidth="1"/>
    <col min="12" max="12" width="5.375" customWidth="1"/>
    <col min="13" max="13" width="9.625" customWidth="1"/>
    <col min="14" max="14" width="8.25" customWidth="1"/>
    <col min="15" max="15" width="6.375" customWidth="1"/>
  </cols>
  <sheetData>
    <row r="1" spans="1:17" ht="30" customHeight="1" x14ac:dyDescent="0.15">
      <c r="A1" s="49" t="s">
        <v>87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33"/>
      <c r="M1" s="33"/>
      <c r="N1" s="33"/>
      <c r="O1" s="33"/>
    </row>
    <row r="2" spans="1:17" ht="19.149999999999999" customHeight="1" x14ac:dyDescent="0.15">
      <c r="I2" s="37" t="s">
        <v>38</v>
      </c>
      <c r="J2" s="37"/>
      <c r="K2" s="37"/>
    </row>
    <row r="3" spans="1:17" ht="19.149999999999999" customHeight="1" x14ac:dyDescent="0.15">
      <c r="I3" s="37" t="s">
        <v>40</v>
      </c>
      <c r="J3" s="37"/>
      <c r="K3" s="37"/>
    </row>
    <row r="4" spans="1:17" ht="19.149999999999999" customHeight="1" x14ac:dyDescent="0.15">
      <c r="B4" s="51" t="s">
        <v>89</v>
      </c>
      <c r="C4" s="51"/>
      <c r="D4" s="51"/>
      <c r="E4" s="51"/>
      <c r="F4" s="51"/>
      <c r="G4" s="51"/>
      <c r="H4" s="51"/>
      <c r="I4" s="51"/>
      <c r="J4" s="51"/>
      <c r="K4" s="51"/>
      <c r="L4" s="1"/>
    </row>
    <row r="5" spans="1:17" ht="19.149999999999999" customHeight="1" x14ac:dyDescent="0.15">
      <c r="B5" t="s">
        <v>1</v>
      </c>
    </row>
    <row r="6" spans="1:17" ht="19.149999999999999" customHeight="1" x14ac:dyDescent="0.15">
      <c r="B6" s="50" t="s">
        <v>2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1"/>
      <c r="Q6" s="1"/>
    </row>
    <row r="7" spans="1:17" ht="19.149999999999999" customHeight="1" x14ac:dyDescent="0.15">
      <c r="B7" s="8" t="s">
        <v>14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1"/>
      <c r="Q7" s="1"/>
    </row>
    <row r="8" spans="1:17" ht="23.45" customHeight="1" x14ac:dyDescent="0.15">
      <c r="A8" s="39" t="s">
        <v>16</v>
      </c>
      <c r="B8" s="40"/>
      <c r="C8" s="44"/>
      <c r="D8" s="44"/>
      <c r="E8" s="44"/>
      <c r="F8" s="44"/>
      <c r="G8" s="45"/>
      <c r="H8" s="34" t="s">
        <v>17</v>
      </c>
      <c r="I8" s="46" t="s">
        <v>18</v>
      </c>
      <c r="J8" s="34" t="s">
        <v>19</v>
      </c>
      <c r="K8" s="34" t="s">
        <v>20</v>
      </c>
    </row>
    <row r="9" spans="1:17" ht="23.45" customHeight="1" x14ac:dyDescent="0.15">
      <c r="A9" s="41"/>
      <c r="B9" s="42"/>
      <c r="C9" s="11" t="s">
        <v>15</v>
      </c>
      <c r="D9" s="28" t="s">
        <v>12</v>
      </c>
      <c r="E9" s="28" t="s">
        <v>4</v>
      </c>
      <c r="F9" s="28" t="s">
        <v>70</v>
      </c>
      <c r="G9" s="28" t="s">
        <v>71</v>
      </c>
      <c r="H9" s="34"/>
      <c r="I9" s="46"/>
      <c r="J9" s="34"/>
      <c r="K9" s="34"/>
    </row>
    <row r="10" spans="1:17" ht="23.45" customHeight="1" x14ac:dyDescent="0.15">
      <c r="A10" s="30">
        <v>1</v>
      </c>
      <c r="B10" s="12" t="s">
        <v>23</v>
      </c>
      <c r="C10" s="13"/>
      <c r="D10" s="13"/>
      <c r="E10" s="13"/>
      <c r="F10" s="13"/>
      <c r="G10" s="13"/>
      <c r="H10" s="13">
        <f t="shared" ref="H10:H17" si="0">SUM(C10:G10)</f>
        <v>0</v>
      </c>
      <c r="I10" s="32">
        <v>4800</v>
      </c>
      <c r="J10" s="29">
        <f t="shared" ref="J10:J18" si="1">H10*I10</f>
        <v>0</v>
      </c>
      <c r="K10" s="2"/>
    </row>
    <row r="11" spans="1:17" ht="23.45" customHeight="1" x14ac:dyDescent="0.15">
      <c r="A11" s="30">
        <v>490</v>
      </c>
      <c r="B11" s="12" t="s">
        <v>72</v>
      </c>
      <c r="C11" s="13"/>
      <c r="D11" s="13"/>
      <c r="E11" s="13"/>
      <c r="F11" s="13"/>
      <c r="G11" s="13"/>
      <c r="H11" s="13">
        <f t="shared" si="0"/>
        <v>0</v>
      </c>
      <c r="I11" s="32">
        <v>4800</v>
      </c>
      <c r="J11" s="29">
        <f t="shared" si="1"/>
        <v>0</v>
      </c>
      <c r="K11" s="2"/>
    </row>
    <row r="12" spans="1:17" ht="23.45" customHeight="1" x14ac:dyDescent="0.15">
      <c r="A12" s="30">
        <v>69</v>
      </c>
      <c r="B12" s="12" t="s">
        <v>57</v>
      </c>
      <c r="C12" s="13"/>
      <c r="D12" s="13"/>
      <c r="E12" s="13"/>
      <c r="F12" s="13"/>
      <c r="G12" s="13"/>
      <c r="H12" s="13">
        <f t="shared" si="0"/>
        <v>0</v>
      </c>
      <c r="I12" s="32">
        <v>4800</v>
      </c>
      <c r="J12" s="29">
        <f t="shared" si="1"/>
        <v>0</v>
      </c>
      <c r="K12" s="2"/>
    </row>
    <row r="13" spans="1:17" ht="23.45" customHeight="1" x14ac:dyDescent="0.15">
      <c r="A13" s="30">
        <v>64</v>
      </c>
      <c r="B13" s="12" t="s">
        <v>51</v>
      </c>
      <c r="C13" s="13"/>
      <c r="D13" s="13"/>
      <c r="E13" s="13"/>
      <c r="F13" s="13"/>
      <c r="G13" s="13"/>
      <c r="H13" s="13">
        <f t="shared" si="0"/>
        <v>0</v>
      </c>
      <c r="I13" s="32">
        <v>4800</v>
      </c>
      <c r="J13" s="29">
        <f t="shared" si="1"/>
        <v>0</v>
      </c>
      <c r="K13" s="2"/>
    </row>
    <row r="14" spans="1:17" ht="23.45" customHeight="1" x14ac:dyDescent="0.15">
      <c r="A14" s="30">
        <v>177</v>
      </c>
      <c r="B14" s="12" t="s">
        <v>75</v>
      </c>
      <c r="C14" s="13"/>
      <c r="D14" s="13"/>
      <c r="E14" s="13"/>
      <c r="F14" s="13"/>
      <c r="G14" s="13"/>
      <c r="H14" s="13">
        <f t="shared" si="0"/>
        <v>0</v>
      </c>
      <c r="I14" s="32">
        <v>4800</v>
      </c>
      <c r="J14" s="29">
        <f t="shared" si="1"/>
        <v>0</v>
      </c>
      <c r="K14" s="2"/>
    </row>
    <row r="15" spans="1:17" ht="23.45" customHeight="1" x14ac:dyDescent="0.15">
      <c r="A15" s="30">
        <v>84</v>
      </c>
      <c r="B15" s="12" t="s">
        <v>77</v>
      </c>
      <c r="C15" s="13"/>
      <c r="D15" s="13"/>
      <c r="E15" s="13"/>
      <c r="F15" s="13"/>
      <c r="G15" s="13"/>
      <c r="H15" s="13">
        <f t="shared" si="0"/>
        <v>0</v>
      </c>
      <c r="I15" s="32">
        <v>4800</v>
      </c>
      <c r="J15" s="29">
        <f t="shared" si="1"/>
        <v>0</v>
      </c>
      <c r="K15" s="2"/>
    </row>
    <row r="16" spans="1:17" ht="23.45" customHeight="1" x14ac:dyDescent="0.15">
      <c r="A16" s="30">
        <v>86</v>
      </c>
      <c r="B16" s="12" t="s">
        <v>32</v>
      </c>
      <c r="C16" s="13"/>
      <c r="D16" s="13"/>
      <c r="E16" s="13"/>
      <c r="F16" s="13"/>
      <c r="G16" s="13"/>
      <c r="H16" s="13">
        <f t="shared" si="0"/>
        <v>0</v>
      </c>
      <c r="I16" s="32">
        <v>4800</v>
      </c>
      <c r="J16" s="29">
        <f t="shared" si="1"/>
        <v>0</v>
      </c>
      <c r="K16" s="2"/>
    </row>
    <row r="17" spans="1:12" ht="23.45" customHeight="1" x14ac:dyDescent="0.15">
      <c r="A17" s="30">
        <v>419</v>
      </c>
      <c r="B17" s="12" t="s">
        <v>78</v>
      </c>
      <c r="C17" s="13"/>
      <c r="D17" s="13"/>
      <c r="E17" s="13"/>
      <c r="F17" s="13"/>
      <c r="G17" s="13"/>
      <c r="H17" s="13">
        <f t="shared" si="0"/>
        <v>0</v>
      </c>
      <c r="I17" s="32">
        <v>4800</v>
      </c>
      <c r="J17" s="29">
        <f t="shared" si="1"/>
        <v>0</v>
      </c>
      <c r="K17" s="2"/>
    </row>
    <row r="18" spans="1:12" ht="23.45" customHeight="1" x14ac:dyDescent="0.15">
      <c r="A18" s="30">
        <v>2</v>
      </c>
      <c r="B18" s="12" t="s">
        <v>30</v>
      </c>
      <c r="C18" s="13"/>
      <c r="D18" s="13"/>
      <c r="E18" s="13"/>
      <c r="F18" s="13"/>
      <c r="G18" s="13"/>
      <c r="H18" s="13">
        <f>SUM(C18:G18)</f>
        <v>0</v>
      </c>
      <c r="I18" s="32">
        <v>4800</v>
      </c>
      <c r="J18" s="29">
        <f t="shared" si="1"/>
        <v>0</v>
      </c>
      <c r="K18" s="2"/>
    </row>
    <row r="19" spans="1:12" ht="23.45" customHeight="1" x14ac:dyDescent="0.15">
      <c r="A19" s="2"/>
      <c r="B19" s="11" t="s">
        <v>21</v>
      </c>
      <c r="C19" s="13">
        <f>SUM(C10:C18)</f>
        <v>0</v>
      </c>
      <c r="D19" s="13">
        <f t="shared" ref="D19:G19" si="2">SUM(D10:D18)</f>
        <v>0</v>
      </c>
      <c r="E19" s="13">
        <f t="shared" si="2"/>
        <v>0</v>
      </c>
      <c r="F19" s="13">
        <f t="shared" si="2"/>
        <v>0</v>
      </c>
      <c r="G19" s="13">
        <f t="shared" si="2"/>
        <v>0</v>
      </c>
      <c r="H19" s="13">
        <f>SUM(C19:G19)</f>
        <v>0</v>
      </c>
      <c r="I19" s="14"/>
      <c r="J19" s="29">
        <f>SUM(J10:J18)</f>
        <v>0</v>
      </c>
      <c r="K19" s="2"/>
    </row>
    <row r="20" spans="1:12" ht="22.9" customHeight="1" x14ac:dyDescent="0.15">
      <c r="B20" s="3"/>
      <c r="C20" s="3"/>
      <c r="D20" s="3"/>
      <c r="E20" s="3"/>
      <c r="F20" s="3"/>
      <c r="G20" s="3"/>
      <c r="H20" s="3"/>
      <c r="I20" s="48" t="s">
        <v>0</v>
      </c>
      <c r="J20" s="48"/>
      <c r="K20" s="48"/>
      <c r="L20" s="4"/>
    </row>
    <row r="21" spans="1:12" ht="19.149999999999999" customHeight="1" x14ac:dyDescent="0.15">
      <c r="B21" s="3" t="s">
        <v>5</v>
      </c>
    </row>
    <row r="22" spans="1:12" ht="19.149999999999999" customHeight="1" x14ac:dyDescent="0.15"/>
    <row r="23" spans="1:12" ht="19.149999999999999" customHeight="1" x14ac:dyDescent="0.15">
      <c r="B23" s="6" t="s">
        <v>6</v>
      </c>
      <c r="C23" s="6"/>
    </row>
    <row r="24" spans="1:12" ht="19.149999999999999" customHeight="1" x14ac:dyDescent="0.15"/>
    <row r="25" spans="1:12" ht="19.149999999999999" customHeight="1" x14ac:dyDescent="0.15">
      <c r="B25" s="6" t="s">
        <v>7</v>
      </c>
    </row>
    <row r="26" spans="1:12" ht="19.149999999999999" customHeight="1" x14ac:dyDescent="0.15"/>
    <row r="27" spans="1:12" ht="19.149999999999999" customHeight="1" x14ac:dyDescent="0.15"/>
    <row r="28" spans="1:12" ht="19.149999999999999" customHeight="1" x14ac:dyDescent="0.15">
      <c r="B28" s="6" t="s">
        <v>8</v>
      </c>
    </row>
    <row r="29" spans="1:12" ht="19.149999999999999" customHeight="1" x14ac:dyDescent="0.15"/>
    <row r="30" spans="1:12" ht="19.149999999999999" customHeight="1" x14ac:dyDescent="0.15"/>
    <row r="31" spans="1:12" ht="19.149999999999999" customHeight="1" x14ac:dyDescent="0.15">
      <c r="B31" s="6" t="s">
        <v>9</v>
      </c>
      <c r="C31" s="6"/>
      <c r="D31" s="6" t="s">
        <v>10</v>
      </c>
    </row>
    <row r="32" spans="1:12" ht="19.149999999999999" customHeight="1" x14ac:dyDescent="0.15">
      <c r="B32" s="6"/>
      <c r="C32" s="6"/>
      <c r="D32" s="6"/>
    </row>
    <row r="33" spans="2:4" ht="19.149999999999999" customHeight="1" x14ac:dyDescent="0.15">
      <c r="B33" s="6"/>
      <c r="C33" s="6"/>
      <c r="D33" s="6" t="s">
        <v>11</v>
      </c>
    </row>
    <row r="34" spans="2:4" ht="19.149999999999999" customHeight="1" x14ac:dyDescent="0.15"/>
    <row r="35" spans="2:4" ht="19.149999999999999" customHeight="1" x14ac:dyDescent="0.15"/>
    <row r="36" spans="2:4" ht="19.149999999999999" customHeight="1" x14ac:dyDescent="0.15"/>
  </sheetData>
  <mergeCells count="12">
    <mergeCell ref="B4:K4"/>
    <mergeCell ref="I2:K2"/>
    <mergeCell ref="I3:K3"/>
    <mergeCell ref="A1:K1"/>
    <mergeCell ref="B6:O6"/>
    <mergeCell ref="I20:K20"/>
    <mergeCell ref="A8:B9"/>
    <mergeCell ref="C8:G8"/>
    <mergeCell ref="H8:H9"/>
    <mergeCell ref="I8:I9"/>
    <mergeCell ref="J8:J9"/>
    <mergeCell ref="K8:K9"/>
  </mergeCells>
  <phoneticPr fontId="4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2060"/>
  </sheetPr>
  <dimension ref="A1:Q30"/>
  <sheetViews>
    <sheetView workbookViewId="0">
      <selection activeCell="A6" sqref="A6:XFD6"/>
    </sheetView>
  </sheetViews>
  <sheetFormatPr defaultRowHeight="13.5" x14ac:dyDescent="0.15"/>
  <cols>
    <col min="1" max="1" width="6.125" customWidth="1"/>
    <col min="2" max="2" width="10.5" customWidth="1"/>
    <col min="3" max="8" width="8.375" customWidth="1"/>
    <col min="9" max="11" width="8.875" customWidth="1"/>
    <col min="12" max="12" width="5.375" customWidth="1"/>
    <col min="13" max="13" width="9.625" customWidth="1"/>
    <col min="14" max="14" width="8.25" customWidth="1"/>
    <col min="15" max="15" width="6.375" customWidth="1"/>
  </cols>
  <sheetData>
    <row r="1" spans="1:17" ht="30" customHeight="1" x14ac:dyDescent="0.15">
      <c r="A1" s="49" t="s">
        <v>79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33"/>
      <c r="M1" s="33"/>
      <c r="N1" s="33"/>
      <c r="O1" s="33"/>
    </row>
    <row r="2" spans="1:17" ht="19.149999999999999" customHeight="1" x14ac:dyDescent="0.15">
      <c r="I2" s="37" t="s">
        <v>38</v>
      </c>
      <c r="J2" s="37"/>
      <c r="K2" s="37"/>
    </row>
    <row r="3" spans="1:17" ht="19.149999999999999" customHeight="1" x14ac:dyDescent="0.15">
      <c r="I3" s="37" t="s">
        <v>40</v>
      </c>
      <c r="J3" s="37"/>
      <c r="K3" s="37"/>
    </row>
    <row r="4" spans="1:17" ht="19.149999999999999" customHeight="1" x14ac:dyDescent="0.15">
      <c r="B4" s="38"/>
      <c r="C4" s="38"/>
      <c r="D4" s="38"/>
      <c r="E4" s="38"/>
      <c r="F4" s="38"/>
      <c r="G4" s="38"/>
      <c r="H4" s="38"/>
      <c r="I4" s="51" t="s">
        <v>89</v>
      </c>
      <c r="J4" s="37"/>
      <c r="K4" s="37"/>
      <c r="L4" s="1"/>
    </row>
    <row r="5" spans="1:17" ht="19.149999999999999" customHeight="1" x14ac:dyDescent="0.15">
      <c r="B5" t="s">
        <v>1</v>
      </c>
    </row>
    <row r="6" spans="1:17" ht="19.149999999999999" customHeight="1" x14ac:dyDescent="0.15">
      <c r="B6" t="s">
        <v>2</v>
      </c>
      <c r="P6" s="1"/>
      <c r="Q6" s="1"/>
    </row>
    <row r="7" spans="1:17" ht="19.149999999999999" customHeight="1" x14ac:dyDescent="0.15">
      <c r="B7" s="8" t="s">
        <v>14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1"/>
      <c r="Q7" s="1"/>
    </row>
    <row r="8" spans="1:17" ht="23.45" customHeight="1" x14ac:dyDescent="0.15">
      <c r="A8" s="39" t="s">
        <v>16</v>
      </c>
      <c r="B8" s="40"/>
      <c r="C8" s="44"/>
      <c r="D8" s="44"/>
      <c r="E8" s="44"/>
      <c r="F8" s="44"/>
      <c r="G8" s="45"/>
      <c r="H8" s="34" t="s">
        <v>17</v>
      </c>
      <c r="I8" s="46" t="s">
        <v>18</v>
      </c>
      <c r="J8" s="34" t="s">
        <v>19</v>
      </c>
      <c r="K8" s="34" t="s">
        <v>20</v>
      </c>
    </row>
    <row r="9" spans="1:17" ht="23.45" customHeight="1" x14ac:dyDescent="0.15">
      <c r="A9" s="41"/>
      <c r="B9" s="42"/>
      <c r="C9" s="11" t="s">
        <v>15</v>
      </c>
      <c r="D9" s="28" t="s">
        <v>12</v>
      </c>
      <c r="E9" s="28" t="s">
        <v>4</v>
      </c>
      <c r="F9" s="28" t="s">
        <v>70</v>
      </c>
      <c r="G9" s="28" t="s">
        <v>71</v>
      </c>
      <c r="H9" s="34"/>
      <c r="I9" s="46"/>
      <c r="J9" s="34"/>
      <c r="K9" s="34"/>
    </row>
    <row r="10" spans="1:17" ht="23.45" customHeight="1" x14ac:dyDescent="0.15">
      <c r="A10" s="30">
        <v>1</v>
      </c>
      <c r="B10" s="12" t="s">
        <v>23</v>
      </c>
      <c r="C10" s="13"/>
      <c r="D10" s="13"/>
      <c r="E10" s="13"/>
      <c r="F10" s="13"/>
      <c r="G10" s="13"/>
      <c r="H10" s="13">
        <f>SUM(C10:G10)</f>
        <v>0</v>
      </c>
      <c r="I10" s="32">
        <v>5500</v>
      </c>
      <c r="J10" s="29">
        <f>H10*I10</f>
        <v>0</v>
      </c>
      <c r="K10" s="2"/>
    </row>
    <row r="11" spans="1:17" ht="23.45" customHeight="1" x14ac:dyDescent="0.15">
      <c r="A11" s="30">
        <v>86</v>
      </c>
      <c r="B11" s="12" t="s">
        <v>32</v>
      </c>
      <c r="C11" s="13"/>
      <c r="D11" s="13"/>
      <c r="E11" s="13"/>
      <c r="F11" s="13"/>
      <c r="G11" s="13"/>
      <c r="H11" s="13">
        <f>SUM(C11:G11)</f>
        <v>0</v>
      </c>
      <c r="I11" s="32">
        <v>5500</v>
      </c>
      <c r="J11" s="29">
        <f>H11*I11</f>
        <v>0</v>
      </c>
      <c r="K11" s="2"/>
    </row>
    <row r="12" spans="1:17" ht="23.45" customHeight="1" x14ac:dyDescent="0.15">
      <c r="A12" s="30">
        <v>2</v>
      </c>
      <c r="B12" s="12" t="s">
        <v>30</v>
      </c>
      <c r="C12" s="13"/>
      <c r="D12" s="13"/>
      <c r="E12" s="13"/>
      <c r="F12" s="13"/>
      <c r="G12" s="13"/>
      <c r="H12" s="13">
        <f>SUM(C12:G12)</f>
        <v>0</v>
      </c>
      <c r="I12" s="32">
        <v>5500</v>
      </c>
      <c r="J12" s="29">
        <f>H12*I12</f>
        <v>0</v>
      </c>
      <c r="K12" s="2"/>
    </row>
    <row r="13" spans="1:17" ht="23.45" customHeight="1" x14ac:dyDescent="0.15">
      <c r="A13" s="2"/>
      <c r="B13" s="11" t="s">
        <v>21</v>
      </c>
      <c r="C13" s="13">
        <f>SUM(C10:C12)</f>
        <v>0</v>
      </c>
      <c r="D13" s="13">
        <f t="shared" ref="D13:G13" si="0">SUM(D10:D12)</f>
        <v>0</v>
      </c>
      <c r="E13" s="13">
        <f t="shared" si="0"/>
        <v>0</v>
      </c>
      <c r="F13" s="13">
        <f t="shared" si="0"/>
        <v>0</v>
      </c>
      <c r="G13" s="13">
        <f t="shared" si="0"/>
        <v>0</v>
      </c>
      <c r="H13" s="13">
        <f>SUM(C13:G13)</f>
        <v>0</v>
      </c>
      <c r="I13" s="14"/>
      <c r="J13" s="29">
        <f>SUM(J10:J12)</f>
        <v>0</v>
      </c>
      <c r="K13" s="2"/>
    </row>
    <row r="14" spans="1:17" ht="22.9" customHeight="1" x14ac:dyDescent="0.15">
      <c r="B14" s="3"/>
      <c r="C14" s="3"/>
      <c r="D14" s="3"/>
      <c r="E14" s="3"/>
      <c r="F14" s="3"/>
      <c r="G14" s="3"/>
      <c r="H14" s="3"/>
      <c r="I14" s="48" t="s">
        <v>0</v>
      </c>
      <c r="J14" s="48"/>
      <c r="K14" s="48"/>
      <c r="L14" s="4"/>
    </row>
    <row r="15" spans="1:17" ht="19.149999999999999" customHeight="1" x14ac:dyDescent="0.15">
      <c r="B15" s="3" t="s">
        <v>5</v>
      </c>
    </row>
    <row r="16" spans="1:17" ht="19.149999999999999" customHeight="1" x14ac:dyDescent="0.15"/>
    <row r="17" spans="2:4" ht="19.149999999999999" customHeight="1" x14ac:dyDescent="0.15">
      <c r="B17" s="6" t="s">
        <v>6</v>
      </c>
      <c r="C17" s="6"/>
    </row>
    <row r="18" spans="2:4" ht="19.149999999999999" customHeight="1" x14ac:dyDescent="0.15"/>
    <row r="19" spans="2:4" ht="19.149999999999999" customHeight="1" x14ac:dyDescent="0.15">
      <c r="B19" s="6" t="s">
        <v>7</v>
      </c>
    </row>
    <row r="20" spans="2:4" ht="8.25" customHeight="1" x14ac:dyDescent="0.15"/>
    <row r="21" spans="2:4" ht="19.149999999999999" customHeight="1" x14ac:dyDescent="0.15"/>
    <row r="22" spans="2:4" ht="19.149999999999999" customHeight="1" x14ac:dyDescent="0.15">
      <c r="B22" s="6" t="s">
        <v>8</v>
      </c>
    </row>
    <row r="23" spans="2:4" ht="11.25" customHeight="1" x14ac:dyDescent="0.15"/>
    <row r="24" spans="2:4" ht="19.149999999999999" customHeight="1" x14ac:dyDescent="0.15"/>
    <row r="25" spans="2:4" ht="19.149999999999999" customHeight="1" x14ac:dyDescent="0.15">
      <c r="B25" s="6" t="s">
        <v>9</v>
      </c>
      <c r="C25" s="6"/>
      <c r="D25" s="6" t="s">
        <v>10</v>
      </c>
    </row>
    <row r="26" spans="2:4" ht="15" customHeight="1" x14ac:dyDescent="0.15">
      <c r="B26" s="6"/>
      <c r="C26" s="6"/>
      <c r="D26" s="6"/>
    </row>
    <row r="27" spans="2:4" ht="19.149999999999999" customHeight="1" x14ac:dyDescent="0.15">
      <c r="B27" s="6"/>
      <c r="C27" s="6"/>
      <c r="D27" s="6" t="s">
        <v>11</v>
      </c>
    </row>
    <row r="28" spans="2:4" ht="19.149999999999999" customHeight="1" x14ac:dyDescent="0.15"/>
    <row r="29" spans="2:4" ht="19.149999999999999" customHeight="1" x14ac:dyDescent="0.15"/>
    <row r="30" spans="2:4" ht="19.149999999999999" customHeight="1" x14ac:dyDescent="0.15"/>
  </sheetData>
  <mergeCells count="12">
    <mergeCell ref="I2:K2"/>
    <mergeCell ref="I3:K3"/>
    <mergeCell ref="B4:H4"/>
    <mergeCell ref="I4:K4"/>
    <mergeCell ref="A1:K1"/>
    <mergeCell ref="I14:K14"/>
    <mergeCell ref="A8:B9"/>
    <mergeCell ref="C8:G8"/>
    <mergeCell ref="H8:H9"/>
    <mergeCell ref="I8:I9"/>
    <mergeCell ref="J8:J9"/>
    <mergeCell ref="K8:K9"/>
  </mergeCells>
  <phoneticPr fontId="4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4.9989318521683403E-2"/>
  </sheetPr>
  <dimension ref="A1:M37"/>
  <sheetViews>
    <sheetView tabSelected="1" workbookViewId="0">
      <selection activeCell="A6" sqref="A6:XFD6"/>
    </sheetView>
  </sheetViews>
  <sheetFormatPr defaultRowHeight="13.5" x14ac:dyDescent="0.15"/>
  <cols>
    <col min="1" max="1" width="4.125" customWidth="1"/>
    <col min="2" max="2" width="15" customWidth="1"/>
    <col min="3" max="3" width="6.75" customWidth="1"/>
    <col min="4" max="8" width="6.125" customWidth="1"/>
    <col min="9" max="9" width="10.375" customWidth="1"/>
    <col min="10" max="10" width="10.875" customWidth="1"/>
    <col min="11" max="11" width="10.75" customWidth="1"/>
  </cols>
  <sheetData>
    <row r="1" spans="1:13" ht="30" customHeight="1" x14ac:dyDescent="0.15">
      <c r="A1" s="49" t="s">
        <v>86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3" ht="19.149999999999999" customHeight="1" x14ac:dyDescent="0.15">
      <c r="I2" s="37" t="s">
        <v>38</v>
      </c>
      <c r="J2" s="37"/>
      <c r="K2" s="37"/>
    </row>
    <row r="3" spans="1:13" ht="19.149999999999999" customHeight="1" x14ac:dyDescent="0.15">
      <c r="I3" s="37" t="s">
        <v>40</v>
      </c>
      <c r="J3" s="37"/>
      <c r="K3" s="37"/>
    </row>
    <row r="4" spans="1:13" ht="19.149999999999999" customHeight="1" x14ac:dyDescent="0.15">
      <c r="B4" s="38"/>
      <c r="C4" s="38"/>
      <c r="D4" s="38"/>
      <c r="E4" s="38"/>
      <c r="F4" s="38"/>
      <c r="G4" s="38"/>
      <c r="H4" s="1"/>
      <c r="I4" s="37" t="s">
        <v>88</v>
      </c>
      <c r="J4" s="37"/>
      <c r="K4" s="37"/>
    </row>
    <row r="5" spans="1:13" ht="19.149999999999999" customHeight="1" x14ac:dyDescent="0.15">
      <c r="B5" t="s">
        <v>1</v>
      </c>
    </row>
    <row r="6" spans="1:13" ht="19.149999999999999" customHeight="1" x14ac:dyDescent="0.15">
      <c r="B6" t="s">
        <v>2</v>
      </c>
      <c r="L6" s="1"/>
      <c r="M6" s="1"/>
    </row>
    <row r="7" spans="1:13" ht="19.149999999999999" customHeight="1" x14ac:dyDescent="0.15">
      <c r="B7" s="8" t="s">
        <v>14</v>
      </c>
      <c r="C7" s="8"/>
      <c r="D7" s="8"/>
      <c r="E7" s="8"/>
      <c r="F7" s="8"/>
      <c r="G7" s="8"/>
      <c r="H7" s="8"/>
      <c r="I7" s="8"/>
      <c r="J7" s="8"/>
      <c r="K7" s="8"/>
      <c r="L7" s="1"/>
      <c r="M7" s="1"/>
    </row>
    <row r="8" spans="1:13" ht="23.45" customHeight="1" x14ac:dyDescent="0.15">
      <c r="A8" s="39" t="s">
        <v>16</v>
      </c>
      <c r="B8" s="40"/>
      <c r="C8" s="44"/>
      <c r="D8" s="44"/>
      <c r="E8" s="44"/>
      <c r="F8" s="44"/>
      <c r="G8" s="45"/>
      <c r="H8" s="34" t="s">
        <v>17</v>
      </c>
      <c r="I8" s="46" t="s">
        <v>18</v>
      </c>
      <c r="J8" s="34" t="s">
        <v>19</v>
      </c>
      <c r="K8" s="34" t="s">
        <v>20</v>
      </c>
    </row>
    <row r="9" spans="1:13" ht="23.45" customHeight="1" x14ac:dyDescent="0.15">
      <c r="A9" s="41"/>
      <c r="B9" s="42"/>
      <c r="C9" s="11" t="s">
        <v>15</v>
      </c>
      <c r="D9" s="28" t="s">
        <v>12</v>
      </c>
      <c r="E9" s="28" t="s">
        <v>4</v>
      </c>
      <c r="F9" s="28" t="s">
        <v>70</v>
      </c>
      <c r="G9" s="28" t="s">
        <v>71</v>
      </c>
      <c r="H9" s="34"/>
      <c r="I9" s="46"/>
      <c r="J9" s="34"/>
      <c r="K9" s="34"/>
    </row>
    <row r="10" spans="1:13" ht="23.45" customHeight="1" x14ac:dyDescent="0.15">
      <c r="A10" s="30">
        <v>438</v>
      </c>
      <c r="B10" s="12" t="s">
        <v>80</v>
      </c>
      <c r="C10" s="13"/>
      <c r="D10" s="13"/>
      <c r="E10" s="13"/>
      <c r="F10" s="13"/>
      <c r="G10" s="13"/>
      <c r="H10" s="13">
        <f t="shared" ref="H10:H17" si="0">SUM(C10:G10)</f>
        <v>0</v>
      </c>
      <c r="I10" s="32">
        <v>5000</v>
      </c>
      <c r="J10" s="29">
        <f t="shared" ref="J10:J17" si="1">H10*I10</f>
        <v>0</v>
      </c>
      <c r="K10" s="2"/>
    </row>
    <row r="11" spans="1:13" ht="23.45" customHeight="1" x14ac:dyDescent="0.15">
      <c r="A11" s="30">
        <v>45</v>
      </c>
      <c r="B11" s="12" t="s">
        <v>81</v>
      </c>
      <c r="C11" s="13"/>
      <c r="D11" s="13"/>
      <c r="E11" s="13"/>
      <c r="F11" s="13"/>
      <c r="G11" s="13"/>
      <c r="H11" s="13">
        <f t="shared" si="0"/>
        <v>0</v>
      </c>
      <c r="I11" s="32">
        <v>5000</v>
      </c>
      <c r="J11" s="29">
        <f t="shared" si="1"/>
        <v>0</v>
      </c>
      <c r="K11" s="2"/>
    </row>
    <row r="12" spans="1:13" ht="23.45" customHeight="1" x14ac:dyDescent="0.15">
      <c r="A12" s="30">
        <v>72</v>
      </c>
      <c r="B12" s="12" t="s">
        <v>82</v>
      </c>
      <c r="C12" s="13"/>
      <c r="D12" s="13"/>
      <c r="E12" s="13"/>
      <c r="F12" s="13"/>
      <c r="G12" s="13"/>
      <c r="H12" s="13">
        <f t="shared" si="0"/>
        <v>0</v>
      </c>
      <c r="I12" s="32">
        <v>5000</v>
      </c>
      <c r="J12" s="29">
        <f t="shared" si="1"/>
        <v>0</v>
      </c>
      <c r="K12" s="2"/>
    </row>
    <row r="13" spans="1:13" ht="23.45" customHeight="1" x14ac:dyDescent="0.15">
      <c r="A13" s="30">
        <v>241</v>
      </c>
      <c r="B13" s="12" t="s">
        <v>83</v>
      </c>
      <c r="C13" s="13"/>
      <c r="D13" s="13"/>
      <c r="E13" s="13"/>
      <c r="F13" s="13"/>
      <c r="G13" s="13"/>
      <c r="H13" s="13">
        <f t="shared" si="0"/>
        <v>0</v>
      </c>
      <c r="I13" s="32">
        <v>5000</v>
      </c>
      <c r="J13" s="29">
        <f t="shared" si="1"/>
        <v>0</v>
      </c>
      <c r="K13" s="2"/>
    </row>
    <row r="14" spans="1:13" ht="23.45" customHeight="1" x14ac:dyDescent="0.15">
      <c r="A14" s="30">
        <v>497</v>
      </c>
      <c r="B14" s="12" t="s">
        <v>84</v>
      </c>
      <c r="C14" s="13"/>
      <c r="D14" s="13"/>
      <c r="E14" s="13"/>
      <c r="F14" s="13"/>
      <c r="G14" s="13"/>
      <c r="H14" s="13">
        <f t="shared" si="0"/>
        <v>0</v>
      </c>
      <c r="I14" s="32">
        <v>5000</v>
      </c>
      <c r="J14" s="29">
        <f t="shared" si="1"/>
        <v>0</v>
      </c>
      <c r="K14" s="2"/>
    </row>
    <row r="15" spans="1:13" ht="23.45" customHeight="1" x14ac:dyDescent="0.15">
      <c r="A15" s="30">
        <v>86</v>
      </c>
      <c r="B15" s="12" t="s">
        <v>32</v>
      </c>
      <c r="C15" s="13"/>
      <c r="D15" s="13"/>
      <c r="E15" s="13"/>
      <c r="F15" s="13"/>
      <c r="G15" s="13"/>
      <c r="H15" s="13">
        <f t="shared" si="0"/>
        <v>0</v>
      </c>
      <c r="I15" s="32">
        <v>5000</v>
      </c>
      <c r="J15" s="29">
        <f t="shared" si="1"/>
        <v>0</v>
      </c>
      <c r="K15" s="2"/>
    </row>
    <row r="16" spans="1:13" ht="23.45" customHeight="1" x14ac:dyDescent="0.15">
      <c r="A16" s="30">
        <v>175</v>
      </c>
      <c r="B16" s="12" t="s">
        <v>85</v>
      </c>
      <c r="C16" s="13"/>
      <c r="D16" s="13"/>
      <c r="E16" s="13"/>
      <c r="F16" s="13"/>
      <c r="G16" s="13"/>
      <c r="H16" s="13">
        <f t="shared" si="0"/>
        <v>0</v>
      </c>
      <c r="I16" s="32">
        <v>5000</v>
      </c>
      <c r="J16" s="29">
        <f t="shared" si="1"/>
        <v>0</v>
      </c>
      <c r="K16" s="2"/>
    </row>
    <row r="17" spans="1:11" ht="23.45" customHeight="1" x14ac:dyDescent="0.15">
      <c r="A17" s="30">
        <v>2</v>
      </c>
      <c r="B17" s="12" t="s">
        <v>30</v>
      </c>
      <c r="C17" s="13"/>
      <c r="D17" s="13"/>
      <c r="E17" s="13"/>
      <c r="F17" s="13"/>
      <c r="G17" s="13"/>
      <c r="H17" s="13">
        <f t="shared" si="0"/>
        <v>0</v>
      </c>
      <c r="I17" s="32">
        <v>5000</v>
      </c>
      <c r="J17" s="29">
        <f t="shared" si="1"/>
        <v>0</v>
      </c>
      <c r="K17" s="2"/>
    </row>
    <row r="18" spans="1:11" ht="23.45" customHeight="1" x14ac:dyDescent="0.15">
      <c r="A18" s="2"/>
      <c r="B18" s="11" t="s">
        <v>21</v>
      </c>
      <c r="C18" s="13">
        <f>SUM(C10:C17)</f>
        <v>0</v>
      </c>
      <c r="D18" s="13">
        <f t="shared" ref="D18:G18" si="2">SUM(D10:D17)</f>
        <v>0</v>
      </c>
      <c r="E18" s="13">
        <f t="shared" si="2"/>
        <v>0</v>
      </c>
      <c r="F18" s="13">
        <f t="shared" si="2"/>
        <v>0</v>
      </c>
      <c r="G18" s="13">
        <f t="shared" si="2"/>
        <v>0</v>
      </c>
      <c r="H18" s="13">
        <f>SUM(C18:G18)</f>
        <v>0</v>
      </c>
      <c r="I18" s="14"/>
      <c r="J18" s="29">
        <f>SUM(J10:J17)</f>
        <v>0</v>
      </c>
      <c r="K18" s="2"/>
    </row>
    <row r="19" spans="1:11" ht="22.9" customHeight="1" x14ac:dyDescent="0.15">
      <c r="B19" s="3"/>
      <c r="C19" s="3"/>
      <c r="D19" s="3"/>
      <c r="E19" s="3"/>
      <c r="F19" s="3"/>
      <c r="G19" s="3"/>
      <c r="H19" s="4"/>
      <c r="I19" s="48" t="s">
        <v>0</v>
      </c>
      <c r="J19" s="48"/>
      <c r="K19" s="48"/>
    </row>
    <row r="20" spans="1:11" ht="19.149999999999999" customHeight="1" x14ac:dyDescent="0.15">
      <c r="B20" s="3" t="s">
        <v>5</v>
      </c>
    </row>
    <row r="21" spans="1:11" ht="19.149999999999999" customHeight="1" x14ac:dyDescent="0.15"/>
    <row r="22" spans="1:11" ht="19.149999999999999" customHeight="1" x14ac:dyDescent="0.15">
      <c r="B22" s="6" t="s">
        <v>6</v>
      </c>
      <c r="C22" s="6"/>
    </row>
    <row r="23" spans="1:11" ht="19.149999999999999" customHeight="1" x14ac:dyDescent="0.15"/>
    <row r="24" spans="1:11" ht="19.149999999999999" customHeight="1" x14ac:dyDescent="0.15">
      <c r="B24" s="6" t="s">
        <v>7</v>
      </c>
    </row>
    <row r="25" spans="1:11" ht="19.149999999999999" customHeight="1" x14ac:dyDescent="0.15"/>
    <row r="26" spans="1:11" ht="19.149999999999999" customHeight="1" x14ac:dyDescent="0.15"/>
    <row r="27" spans="1:11" ht="19.149999999999999" customHeight="1" x14ac:dyDescent="0.15"/>
    <row r="28" spans="1:11" ht="19.149999999999999" customHeight="1" x14ac:dyDescent="0.15">
      <c r="B28" s="6" t="s">
        <v>8</v>
      </c>
    </row>
    <row r="29" spans="1:11" ht="19.149999999999999" customHeight="1" x14ac:dyDescent="0.15"/>
    <row r="30" spans="1:11" ht="19.149999999999999" customHeight="1" x14ac:dyDescent="0.15"/>
    <row r="31" spans="1:11" ht="19.149999999999999" customHeight="1" x14ac:dyDescent="0.15"/>
    <row r="32" spans="1:11" ht="19.149999999999999" customHeight="1" x14ac:dyDescent="0.15">
      <c r="B32" s="6" t="s">
        <v>9</v>
      </c>
      <c r="C32" s="6"/>
      <c r="D32" s="6" t="s">
        <v>10</v>
      </c>
    </row>
    <row r="33" spans="2:4" ht="19.149999999999999" customHeight="1" x14ac:dyDescent="0.15">
      <c r="B33" s="6"/>
      <c r="C33" s="6"/>
      <c r="D33" s="6"/>
    </row>
    <row r="34" spans="2:4" ht="19.149999999999999" customHeight="1" x14ac:dyDescent="0.15">
      <c r="B34" s="6"/>
      <c r="C34" s="6"/>
      <c r="D34" s="6" t="s">
        <v>11</v>
      </c>
    </row>
    <row r="35" spans="2:4" ht="19.149999999999999" customHeight="1" x14ac:dyDescent="0.15"/>
    <row r="36" spans="2:4" ht="19.149999999999999" customHeight="1" x14ac:dyDescent="0.15"/>
    <row r="37" spans="2:4" ht="19.149999999999999" customHeight="1" x14ac:dyDescent="0.15"/>
  </sheetData>
  <mergeCells count="12">
    <mergeCell ref="I19:K19"/>
    <mergeCell ref="A8:B9"/>
    <mergeCell ref="C8:G8"/>
    <mergeCell ref="H8:H9"/>
    <mergeCell ref="I8:I9"/>
    <mergeCell ref="J8:J9"/>
    <mergeCell ref="K8:K9"/>
    <mergeCell ref="A1:K1"/>
    <mergeCell ref="I2:K2"/>
    <mergeCell ref="I3:K3"/>
    <mergeCell ref="B4:G4"/>
    <mergeCell ref="I4:K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ジップパーカー</vt:lpstr>
      <vt:lpstr>ジップジャケット</vt:lpstr>
      <vt:lpstr>ｽｳｪｯﾄｼﾞｯﾌﾟ</vt:lpstr>
      <vt:lpstr>ｽﾀｯﾌｼﾞｬｹｯﾄ</vt:lpstr>
      <vt:lpstr>新ストレッチジャケット</vt:lpstr>
      <vt:lpstr>裏フリースフードインジャケット</vt:lpstr>
      <vt:lpstr>ｺｰﾁｼﾞｬｹ</vt:lpstr>
      <vt:lpstr>新ストレッチジャケット!Print_Area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常陸大宮市振興財団</dc:creator>
  <cp:lastModifiedBy>suzuki</cp:lastModifiedBy>
  <cp:lastPrinted>2024-12-24T02:58:46Z</cp:lastPrinted>
  <dcterms:created xsi:type="dcterms:W3CDTF">2015-10-02T02:00:18Z</dcterms:created>
  <dcterms:modified xsi:type="dcterms:W3CDTF">2025-04-07T07:10:40Z</dcterms:modified>
</cp:coreProperties>
</file>